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tomas.jansky\Desktop\"/>
    </mc:Choice>
  </mc:AlternateContent>
  <bookViews>
    <workbookView xWindow="0" yWindow="0" windowWidth="28800" windowHeight="12435"/>
  </bookViews>
  <sheets>
    <sheet name="Smlouva o zájezdu" sheetId="1" r:id="rId1"/>
    <sheet name="Pojištění - ověření dat" sheetId="2" state="hidden" r:id="rId2"/>
  </sheets>
  <definedNames>
    <definedName name="_xlnm._FilterDatabase" localSheetId="0" hidden="1">'Smlouva o zájezdu'!$A$97:$AK$102</definedName>
  </definedNames>
  <calcPr calcId="152511"/>
</workbook>
</file>

<file path=xl/calcChain.xml><?xml version="1.0" encoding="utf-8"?>
<calcChain xmlns="http://schemas.openxmlformats.org/spreadsheetml/2006/main">
  <c r="Y60" i="1" l="1"/>
  <c r="P90" i="1" l="1"/>
  <c r="AG60" i="1" l="1"/>
  <c r="Y59" i="1"/>
  <c r="AG59" i="1" s="1"/>
  <c r="AG50" i="1" l="1"/>
  <c r="AG51" i="1"/>
  <c r="AG52" i="1"/>
  <c r="AG53" i="1"/>
  <c r="AG54" i="1"/>
  <c r="AG49" i="1"/>
  <c r="R5" i="1"/>
  <c r="P89" i="1" s="1"/>
  <c r="AC82" i="1" l="1"/>
  <c r="U87" i="1" s="1"/>
  <c r="D112" i="1"/>
</calcChain>
</file>

<file path=xl/sharedStrings.xml><?xml version="1.0" encoding="utf-8"?>
<sst xmlns="http://schemas.openxmlformats.org/spreadsheetml/2006/main" count="129" uniqueCount="102">
  <si>
    <t>IČ: 25930770</t>
  </si>
  <si>
    <t>DIČ: CZ25930770</t>
  </si>
  <si>
    <t>E-mail: siam@siamtravel.cz</t>
  </si>
  <si>
    <t>Jméno a příjmení:</t>
  </si>
  <si>
    <t>Datum narození:</t>
  </si>
  <si>
    <t>1.</t>
  </si>
  <si>
    <t>2.</t>
  </si>
  <si>
    <t>3.</t>
  </si>
  <si>
    <t>4.</t>
  </si>
  <si>
    <t>5.</t>
  </si>
  <si>
    <t>6.</t>
  </si>
  <si>
    <t>do:</t>
  </si>
  <si>
    <t>Termín, čas a místo odletu:</t>
  </si>
  <si>
    <t>Další práva a povinnosti smluvních stran vyplývající z této smlouvy se řídí zákonem č. 159/1999 Sb. a občanským zákoníkem v plném znění.</t>
  </si>
  <si>
    <t>Zákazník</t>
  </si>
  <si>
    <t>Datum:</t>
  </si>
  <si>
    <t>SMLOUVA O ZÁJEZDU</t>
  </si>
  <si>
    <t>Základní pojištění léčebných výloh je zahrnuto v ceně zájezdu, pokud není níže uvedeno jinak.</t>
  </si>
  <si>
    <t>CENA</t>
  </si>
  <si>
    <t>NÁZEV POJIŠTĚNÍ - DOSPĚLÉ OSOBY</t>
  </si>
  <si>
    <t>NÁZEV POJIŠTĚNÍ - DĚTI DO 11,99 LET</t>
  </si>
  <si>
    <t>Pojištění léčebných výloh není zahrnuto v ceně.</t>
  </si>
  <si>
    <t>Doprava:</t>
  </si>
  <si>
    <t>Destinace:</t>
  </si>
  <si>
    <t>Ubytování:</t>
  </si>
  <si>
    <t>Pokoj:</t>
  </si>
  <si>
    <t>Jiné varianty pojištění - kontaktujte CK SIAM TRAVEL.</t>
  </si>
  <si>
    <t>Připojištění SIAM Evropa, Storno 30.000 Kč</t>
  </si>
  <si>
    <t>Připojištění SIAM Evropa, Storno 40.000 Kč</t>
  </si>
  <si>
    <t>Připojištění SIAM Svět, Storno 60.000 Kč</t>
  </si>
  <si>
    <t>Připojištění SIAM Svět, Storno 90.000 Kč</t>
  </si>
  <si>
    <t>Připojištění SIAM Svět, Storno 120.000 Kč</t>
  </si>
  <si>
    <t>Práva a povinnosti smluvních stran jsou specifikovány ve Všeobecných podmínkách pro účastníky zájezdu Siam Travel International s.r.o.</t>
  </si>
  <si>
    <t>7.</t>
  </si>
  <si>
    <t>8.</t>
  </si>
  <si>
    <t>9.</t>
  </si>
  <si>
    <t>10.</t>
  </si>
  <si>
    <r>
      <t>Cestovní pojištění ERV Evropské pojišťovny, a. s.</t>
    </r>
    <r>
      <rPr>
        <sz val="5"/>
        <rFont val="Verdana"/>
        <family val="2"/>
        <charset val="238"/>
      </rPr>
      <t xml:space="preserve">
Pokud bylo sjednáno cestovní pojištění, zákazník potvrzuje, že mu před jeho sjednáním byl předán informační dokument o pojistném produktu, předsmluvní informace o pojištění, pojistné podmínky a kompenzační tabulka, a s těmito dokumenty se seznámil. Veškeré uvedené dokumenty jsou rovněž dostupné na webové stránce https://www.siamtravel.cz/cz/cestovni_pojisteni.html.
V případě, že zákazník sjednává pojištění pro někoho jiného než svého nejbližšího příbuzného, potvrzuje tímto, že měl od třetí osoby souhlas se sjednáním pojištění a seznámil ji s výše uvedenými dokumenty.</t>
    </r>
  </si>
  <si>
    <t xml:space="preserve">Zákazník bere na vědomí, že pojistitelem je ERV Evropská pojišťovna, a. s., IČ 492 40 196, sídlo Křižíkova 237/36a, PSČ 186 00 Praha 8 (e-mail: klient@ervpojistovna.cz, tel. +420 221 860 860). Dále bere na vědomí, že úhradou ceny zájezdu je uhrazeno pojistné včetně pojistného na zrušení cesty (storno poplatků), pokud sjednaná produktová varianta toto pojištění obsahuje.
</t>
  </si>
  <si>
    <t>Kontakty</t>
  </si>
  <si>
    <t>Rezervační číslo:</t>
  </si>
  <si>
    <t>Variabilní symbol:</t>
  </si>
  <si>
    <t>uzavřená dle § 2521 a násl. občanského zákoníku</t>
  </si>
  <si>
    <t>Všechny zájezdy pořádané cestovní kanceláří jsou pojištěny ve smyslu zákona č. 159/1999 Sb.</t>
  </si>
  <si>
    <t>Zastoupená:</t>
  </si>
  <si>
    <t>siam@siamtravel.cz</t>
  </si>
  <si>
    <t xml:space="preserve">Mobil: </t>
  </si>
  <si>
    <t>+420 603 552 830</t>
  </si>
  <si>
    <t>SMLUVNÍ STRANA #1:</t>
  </si>
  <si>
    <t>SIAM TRAVEL INTERNATIONAL, s.r.o.</t>
  </si>
  <si>
    <t>SMLUVNÍ STRANA #2:</t>
  </si>
  <si>
    <t>Objednavatel / zákazník (dále jen "zákazník")</t>
  </si>
  <si>
    <t>Kontaktní adresa:</t>
  </si>
  <si>
    <t>Státní příslušnost:</t>
  </si>
  <si>
    <t>Kontaktní telefon:</t>
  </si>
  <si>
    <t>E-mail:</t>
  </si>
  <si>
    <t>Bankovní spojení:</t>
  </si>
  <si>
    <t>234198259/0300</t>
  </si>
  <si>
    <t>Cestovní kancelář (dále jen „cestovní kancelář“)</t>
  </si>
  <si>
    <t>CESTUJÍCÍ OSOBY:</t>
  </si>
  <si>
    <t>Cena za osobu:</t>
  </si>
  <si>
    <t>OBJEDNANÉ SLUŽBY:</t>
  </si>
  <si>
    <t>Termín ubytování</t>
  </si>
  <si>
    <t>od:</t>
  </si>
  <si>
    <t>Termín zájezdu</t>
  </si>
  <si>
    <t>Strava:</t>
  </si>
  <si>
    <t>PŘÍPLATKOVÉ SLUŽBY:</t>
  </si>
  <si>
    <t>Cena:</t>
  </si>
  <si>
    <t>Počet:</t>
  </si>
  <si>
    <t>Cena celkem:</t>
  </si>
  <si>
    <t>Příplatek:</t>
  </si>
  <si>
    <t>CESTOVNÍ POJIŠTĚNÍ - ERV pojišťovna, a.s.:</t>
  </si>
  <si>
    <t>Celkové pojistné:</t>
  </si>
  <si>
    <t>Připojištění Siam - dítě do 11,99 let - zvolte variantu z rozevíracího seznamu</t>
  </si>
  <si>
    <t>Připojištění Siam - osoba 12 let a více - zvolte variantu z rozevíracího seznamu</t>
  </si>
  <si>
    <t>DOPLNĚNÍ SMLOUVY O ZÁJEZDU:</t>
  </si>
  <si>
    <t>Základní pojištění léčebných výloh lze rozšířit o následující připojištění:</t>
  </si>
  <si>
    <t>CELKOVÁ CENA A PLATBA:</t>
  </si>
  <si>
    <t>Celková cena a platba</t>
  </si>
  <si>
    <t>Rozpis plateb a splatnost</t>
  </si>
  <si>
    <t>Záloha</t>
  </si>
  <si>
    <t>Doplatek</t>
  </si>
  <si>
    <t>Splatnost:</t>
  </si>
  <si>
    <t>Částka:</t>
  </si>
  <si>
    <t>U platby převodem z účtu uveďte variabilní symbol (VS):</t>
  </si>
  <si>
    <t>Cestovní pokyny zaslat na e-mail:</t>
  </si>
  <si>
    <t>Připojištění Siam nepožaduji</t>
  </si>
  <si>
    <t>Cestovní kancelář / Autorizovaný prodejce</t>
  </si>
  <si>
    <t>Platbení údaje CK Siam Travel</t>
  </si>
  <si>
    <t>CZK</t>
  </si>
  <si>
    <t>číslo účtu:</t>
  </si>
  <si>
    <t>EUR</t>
  </si>
  <si>
    <t>IBAN:</t>
  </si>
  <si>
    <t>SWIFT (BIC):</t>
  </si>
  <si>
    <t xml:space="preserve">CEKOCZPP </t>
  </si>
  <si>
    <t xml:space="preserve">CZ65 0300 0000 0002 3296 8862 </t>
  </si>
  <si>
    <r>
      <t>Připojištění Siam:</t>
    </r>
    <r>
      <rPr>
        <sz val="7"/>
        <rFont val="Verdana"/>
        <family val="2"/>
        <charset val="238"/>
      </rPr>
      <t xml:space="preserve"> zahrnuje za velmi výhodnou cenu komplexní pojistné krytí všech rizik během Vaší dovolené včetně storna zájezdu až do 120.000 Kč. Více info v CK.</t>
    </r>
  </si>
  <si>
    <t>U platby převodem z účtu uveďte popis pro příjemce:</t>
  </si>
  <si>
    <t>Purkyňova 74/2, 110 00 Praha 1 - provozovna</t>
  </si>
  <si>
    <t>Na Zderaze 270/6, 120 00 Praha 2 - sídlo</t>
  </si>
  <si>
    <t>Zákazník svým podpisem smlouvy o zájezdu stvrzuje, že souhlasí jménem svým a jménem všech cestujících s platnými "Všeobecnými podmínkami" CK Siam Travel, které jsou nedílnou součástí této smlouvy a jsou současně vždy dostupné na webových stránkách CK Siam Travel a pokud bylo sjednáno cestovní pojištění, pak rovněž s pojistnými podmínkami ERV Evropská pojišťovna, a.s. Zákazník podpisem této smlouvy o zájezdu potvrzuje správnost veškerých vyplněných údajů. Zákazník svým podpisem vyjadřuje souhlas se zpracováním osobních údajů svých i dalších spolucestujících v souladu s nařízením Evropské unie o nakládání s osobními údaji (GDPR). U zájezdů do exotických destinací je zpravidla vyžadována platnost pasu min. 6 měsíců po návratu ze zahraničí. Smlouva o zájezdu nabývá účinnosti dnem potvrzení ze strany cestovní kanceláře.</t>
  </si>
  <si>
    <t>Počet dní / nocí:</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</si>
</sst>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 &quot;Kč&quot;"/>
    <numFmt numFmtId="165" formatCode="0000"/>
    <numFmt numFmtId="166" formatCode="#,##0\ [$EUR]"/>
  </numFmts>
  <fonts count="19" x14ac:knownFonts="1">
    <font>
      <sz val="10"/>
      <name val="Arial"/>
      <charset val="238"/>
    </font>
    <font>
      <sz val="7"/>
      <name val="Verdana"/>
      <family val="2"/>
      <charset val="238"/>
    </font>
    <font>
      <b/>
      <sz val="10"/>
      <name val="Verdana"/>
      <family val="2"/>
      <charset val="238"/>
    </font>
    <font>
      <sz val="8"/>
      <name val="Verdana"/>
      <family val="2"/>
      <charset val="238"/>
    </font>
    <font>
      <b/>
      <sz val="7"/>
      <name val="Verdana"/>
      <family val="2"/>
      <charset val="238"/>
    </font>
    <font>
      <sz val="6"/>
      <name val="Verdana"/>
      <family val="2"/>
      <charset val="238"/>
    </font>
    <font>
      <b/>
      <sz val="8"/>
      <name val="Verdana"/>
      <family val="2"/>
      <charset val="238"/>
    </font>
    <font>
      <sz val="5"/>
      <name val="Verdana"/>
      <family val="2"/>
      <charset val="238"/>
    </font>
    <font>
      <b/>
      <sz val="5"/>
      <name val="Verdana"/>
      <family val="2"/>
      <charset val="238"/>
    </font>
    <font>
      <b/>
      <sz val="11"/>
      <color theme="1"/>
      <name val="Calibri"/>
      <family val="2"/>
      <charset val="238"/>
      <scheme val="minor"/>
    </font>
    <font>
      <sz val="10"/>
      <color theme="1"/>
      <name val="Arial"/>
      <family val="2"/>
      <charset val="238"/>
    </font>
    <font>
      <sz val="10"/>
      <name val="Arial"/>
      <family val="2"/>
      <charset val="238"/>
    </font>
    <font>
      <u/>
      <sz val="10"/>
      <color theme="10"/>
      <name val="Arial"/>
      <family val="2"/>
      <charset val="238"/>
    </font>
    <font>
      <u/>
      <sz val="7"/>
      <color theme="10"/>
      <name val="Verdana"/>
      <family val="2"/>
      <charset val="238"/>
    </font>
    <font>
      <b/>
      <sz val="11"/>
      <name val="Verdana"/>
      <family val="2"/>
      <charset val="238"/>
    </font>
    <font>
      <sz val="7"/>
      <color rgb="FF0070C0"/>
      <name val="Verdana"/>
      <family val="2"/>
      <charset val="238"/>
    </font>
    <font>
      <b/>
      <sz val="7"/>
      <color rgb="FF0070C0"/>
      <name val="Verdana"/>
      <family val="2"/>
      <charset val="238"/>
    </font>
    <font>
      <sz val="8"/>
      <color rgb="FF0070C0"/>
      <name val="Verdana"/>
      <family val="2"/>
      <charset val="238"/>
    </font>
    <font>
      <u/>
      <sz val="7"/>
      <color theme="10"/>
      <name val="Arial"/>
      <family val="2"/>
      <charset val="238"/>
    </font>
  </fonts>
  <fills count="4">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s>
  <borders count="3">
    <border>
      <left/>
      <right/>
      <top/>
      <bottom/>
      <diagonal/>
    </border>
    <border>
      <left/>
      <right/>
      <top style="thin">
        <color indexed="64"/>
      </top>
      <bottom/>
      <diagonal/>
    </border>
    <border>
      <left/>
      <right/>
      <top/>
      <bottom style="thin">
        <color indexed="64"/>
      </bottom>
      <diagonal/>
    </border>
  </borders>
  <cellStyleXfs count="2">
    <xf numFmtId="0" fontId="0" fillId="0" borderId="0"/>
    <xf numFmtId="0" fontId="12" fillId="0" borderId="0" applyNumberFormat="0" applyFill="0" applyBorder="0" applyAlignment="0" applyProtection="0"/>
  </cellStyleXfs>
  <cellXfs count="111">
    <xf numFmtId="0" fontId="0" fillId="0" borderId="0" xfId="0"/>
    <xf numFmtId="0" fontId="3" fillId="0" borderId="0" xfId="0" applyFont="1" applyProtection="1"/>
    <xf numFmtId="0" fontId="4" fillId="0" borderId="0" xfId="0" applyFont="1" applyFill="1" applyBorder="1" applyAlignment="1" applyProtection="1">
      <alignment vertical="top"/>
    </xf>
    <xf numFmtId="0" fontId="6" fillId="0" borderId="0" xfId="0" applyFont="1" applyFill="1" applyBorder="1" applyAlignment="1" applyProtection="1"/>
    <xf numFmtId="0" fontId="1" fillId="0" borderId="0" xfId="0" applyFont="1" applyFill="1" applyBorder="1" applyAlignment="1" applyProtection="1"/>
    <xf numFmtId="0" fontId="9" fillId="2" borderId="0" xfId="0" applyFont="1" applyFill="1"/>
    <xf numFmtId="0" fontId="9" fillId="0" borderId="0" xfId="0" applyFont="1" applyFill="1"/>
    <xf numFmtId="0" fontId="0" fillId="0" borderId="0" xfId="0" applyFill="1"/>
    <xf numFmtId="0" fontId="10" fillId="0" borderId="0" xfId="0" applyFont="1" applyFill="1"/>
    <xf numFmtId="0" fontId="11" fillId="0" borderId="0" xfId="0" applyFont="1"/>
    <xf numFmtId="0" fontId="5" fillId="0" borderId="0" xfId="0" applyFont="1" applyFill="1" applyBorder="1" applyAlignment="1" applyProtection="1">
      <alignment horizontal="left"/>
    </xf>
    <xf numFmtId="0" fontId="2" fillId="0" borderId="0" xfId="0" applyFont="1" applyFill="1" applyBorder="1" applyAlignment="1" applyProtection="1">
      <alignment horizontal="center"/>
    </xf>
    <xf numFmtId="0" fontId="5" fillId="0" borderId="0" xfId="0" applyFont="1" applyBorder="1" applyAlignment="1" applyProtection="1">
      <alignment horizontal="left" vertical="center" wrapText="1"/>
    </xf>
    <xf numFmtId="0" fontId="5" fillId="0" borderId="0" xfId="0" applyFont="1" applyBorder="1" applyAlignment="1" applyProtection="1">
      <alignment vertical="center" wrapText="1"/>
    </xf>
    <xf numFmtId="0" fontId="2" fillId="0" borderId="0" xfId="0" applyFont="1" applyFill="1" applyBorder="1" applyAlignment="1" applyProtection="1">
      <alignment vertical="center"/>
    </xf>
    <xf numFmtId="0" fontId="3" fillId="0" borderId="0" xfId="0" applyFont="1" applyFill="1" applyBorder="1" applyAlignment="1" applyProtection="1"/>
    <xf numFmtId="0" fontId="3" fillId="0" borderId="0" xfId="0" applyFont="1" applyBorder="1" applyProtection="1"/>
    <xf numFmtId="0" fontId="1" fillId="3" borderId="0" xfId="0" applyFont="1" applyFill="1" applyBorder="1" applyAlignment="1" applyProtection="1"/>
    <xf numFmtId="0" fontId="4" fillId="0" borderId="0" xfId="0" applyFont="1" applyFill="1" applyBorder="1" applyAlignment="1" applyProtection="1"/>
    <xf numFmtId="164" fontId="4" fillId="0" borderId="0" xfId="0" applyNumberFormat="1" applyFont="1" applyFill="1" applyBorder="1" applyAlignment="1" applyProtection="1"/>
    <xf numFmtId="0" fontId="3" fillId="0" borderId="0" xfId="0" applyFont="1" applyBorder="1" applyAlignment="1" applyProtection="1"/>
    <xf numFmtId="0" fontId="1" fillId="0" borderId="0" xfId="0" applyFont="1" applyBorder="1" applyAlignment="1" applyProtection="1"/>
    <xf numFmtId="0" fontId="1" fillId="0" borderId="0" xfId="0" applyFont="1" applyFill="1" applyBorder="1" applyAlignment="1" applyProtection="1">
      <alignment wrapText="1"/>
    </xf>
    <xf numFmtId="0" fontId="3" fillId="0" borderId="0" xfId="0" applyFont="1" applyFill="1" applyProtection="1"/>
    <xf numFmtId="14" fontId="6" fillId="0" borderId="0" xfId="0" applyNumberFormat="1" applyFont="1" applyFill="1" applyBorder="1" applyAlignment="1" applyProtection="1">
      <alignment horizontal="left"/>
    </xf>
    <xf numFmtId="164" fontId="6" fillId="0" borderId="0" xfId="0" applyNumberFormat="1" applyFont="1" applyFill="1" applyBorder="1" applyAlignment="1" applyProtection="1">
      <alignment horizontal="left"/>
    </xf>
    <xf numFmtId="14" fontId="3" fillId="0" borderId="0" xfId="0" applyNumberFormat="1" applyFont="1" applyFill="1" applyBorder="1" applyAlignment="1" applyProtection="1">
      <alignment horizontal="left"/>
    </xf>
    <xf numFmtId="0" fontId="5" fillId="0" borderId="0" xfId="0" applyFont="1" applyFill="1" applyBorder="1" applyAlignment="1" applyProtection="1">
      <alignment vertical="center" wrapText="1"/>
    </xf>
    <xf numFmtId="0" fontId="5" fillId="0" borderId="0" xfId="0" applyFont="1" applyFill="1" applyBorder="1" applyAlignment="1" applyProtection="1"/>
    <xf numFmtId="0" fontId="1" fillId="0" borderId="0" xfId="0" applyFont="1" applyFill="1" applyBorder="1" applyAlignment="1" applyProtection="1">
      <alignment vertical="top" wrapText="1"/>
    </xf>
    <xf numFmtId="0" fontId="3" fillId="0" borderId="0" xfId="0" applyFont="1" applyAlignment="1" applyProtection="1">
      <alignment horizontal="left"/>
    </xf>
    <xf numFmtId="0" fontId="1" fillId="0" borderId="1" xfId="0" applyFont="1" applyFill="1" applyBorder="1" applyAlignment="1" applyProtection="1"/>
    <xf numFmtId="0" fontId="1" fillId="0" borderId="0" xfId="0" applyFont="1" applyFill="1" applyBorder="1" applyAlignment="1" applyProtection="1">
      <alignment horizontal="left"/>
    </xf>
    <xf numFmtId="49" fontId="6" fillId="0" borderId="0" xfId="0" applyNumberFormat="1" applyFont="1" applyBorder="1" applyAlignment="1" applyProtection="1">
      <alignment horizontal="left" vertical="center" wrapText="1"/>
    </xf>
    <xf numFmtId="0" fontId="1" fillId="0" borderId="0" xfId="0" applyFont="1" applyFill="1" applyBorder="1" applyAlignment="1" applyProtection="1">
      <alignment horizontal="right"/>
    </xf>
    <xf numFmtId="0" fontId="4" fillId="0" borderId="0" xfId="0" applyFont="1" applyFill="1" applyBorder="1" applyAlignment="1" applyProtection="1">
      <alignment horizontal="left"/>
    </xf>
    <xf numFmtId="164" fontId="1" fillId="0" borderId="0" xfId="0" applyNumberFormat="1" applyFont="1" applyFill="1" applyBorder="1" applyAlignment="1" applyProtection="1">
      <alignment horizontal="right" indent="1"/>
    </xf>
    <xf numFmtId="0" fontId="6" fillId="0" borderId="0" xfId="0" applyFont="1" applyFill="1" applyBorder="1" applyAlignment="1" applyProtection="1">
      <alignment horizontal="left"/>
    </xf>
    <xf numFmtId="0" fontId="3" fillId="0" borderId="0" xfId="0" applyFont="1" applyFill="1" applyBorder="1" applyAlignment="1" applyProtection="1">
      <alignment horizontal="center"/>
    </xf>
    <xf numFmtId="0" fontId="1" fillId="0" borderId="0" xfId="0" applyFont="1" applyFill="1" applyBorder="1" applyAlignment="1" applyProtection="1">
      <alignment horizontal="center"/>
    </xf>
    <xf numFmtId="0" fontId="6" fillId="0" borderId="0" xfId="0" applyFont="1" applyFill="1" applyBorder="1" applyAlignment="1" applyProtection="1">
      <alignment horizontal="center"/>
    </xf>
    <xf numFmtId="0" fontId="5" fillId="0" borderId="0" xfId="0" applyFont="1" applyBorder="1" applyAlignment="1" applyProtection="1">
      <alignment horizontal="center" vertical="center" wrapText="1"/>
    </xf>
    <xf numFmtId="0" fontId="2" fillId="0" borderId="0" xfId="0" applyFont="1" applyFill="1" applyBorder="1" applyAlignment="1" applyProtection="1">
      <alignment horizontal="center" vertical="center"/>
    </xf>
    <xf numFmtId="164" fontId="3" fillId="0" borderId="0" xfId="0" applyNumberFormat="1" applyFont="1" applyFill="1" applyBorder="1" applyAlignment="1" applyProtection="1">
      <alignment horizontal="right"/>
    </xf>
    <xf numFmtId="0" fontId="13" fillId="0" borderId="0" xfId="1" applyFont="1" applyBorder="1" applyAlignment="1" applyProtection="1"/>
    <xf numFmtId="14" fontId="1" fillId="0" borderId="0" xfId="0" applyNumberFormat="1" applyFont="1" applyFill="1" applyBorder="1" applyAlignment="1" applyProtection="1"/>
    <xf numFmtId="14" fontId="1" fillId="0" borderId="0" xfId="0" applyNumberFormat="1" applyFont="1" applyFill="1" applyBorder="1" applyAlignment="1" applyProtection="1">
      <alignment horizontal="center"/>
    </xf>
    <xf numFmtId="0" fontId="3" fillId="0" borderId="0" xfId="0" applyFont="1" applyFill="1" applyBorder="1" applyAlignment="1" applyProtection="1">
      <alignment vertical="center" wrapText="1"/>
    </xf>
    <xf numFmtId="14" fontId="3" fillId="0" borderId="0" xfId="0" applyNumberFormat="1" applyFont="1" applyFill="1" applyBorder="1" applyAlignment="1" applyProtection="1"/>
    <xf numFmtId="0" fontId="1" fillId="0" borderId="0" xfId="0" applyFont="1" applyFill="1" applyBorder="1" applyAlignment="1" applyProtection="1">
      <alignment horizontal="left"/>
    </xf>
    <xf numFmtId="0" fontId="1" fillId="0" borderId="0" xfId="0" applyFont="1" applyFill="1" applyBorder="1" applyAlignment="1" applyProtection="1">
      <alignment horizontal="center"/>
    </xf>
    <xf numFmtId="0" fontId="3" fillId="0" borderId="0" xfId="0" applyFont="1" applyFill="1" applyBorder="1" applyAlignment="1" applyProtection="1">
      <alignment horizontal="center"/>
    </xf>
    <xf numFmtId="0" fontId="16" fillId="3" borderId="0" xfId="0" applyFont="1" applyFill="1" applyBorder="1" applyAlignment="1" applyProtection="1">
      <alignment horizontal="left" vertical="top"/>
      <protection locked="0"/>
    </xf>
    <xf numFmtId="166" fontId="0" fillId="0" borderId="0" xfId="0" applyNumberFormat="1"/>
    <xf numFmtId="0" fontId="1" fillId="0" borderId="0" xfId="0" applyFont="1" applyFill="1" applyBorder="1" applyAlignment="1" applyProtection="1">
      <alignment horizontal="left"/>
    </xf>
    <xf numFmtId="49" fontId="1" fillId="0" borderId="0" xfId="0" applyNumberFormat="1" applyFont="1" applyBorder="1" applyAlignment="1" applyProtection="1">
      <alignment horizontal="left" vertical="center"/>
    </xf>
    <xf numFmtId="0" fontId="1" fillId="0" borderId="0" xfId="0" applyFont="1" applyFill="1" applyBorder="1" applyAlignment="1" applyProtection="1">
      <alignment horizontal="center"/>
    </xf>
    <xf numFmtId="0" fontId="3" fillId="0" borderId="0" xfId="0" applyFont="1" applyFill="1" applyBorder="1" applyAlignment="1" applyProtection="1">
      <alignment horizontal="center"/>
    </xf>
    <xf numFmtId="0" fontId="1" fillId="0" borderId="0" xfId="0" applyFont="1" applyFill="1" applyBorder="1" applyAlignment="1" applyProtection="1">
      <alignment horizontal="justify" vertical="top" wrapText="1"/>
    </xf>
    <xf numFmtId="0" fontId="7" fillId="0" borderId="0" xfId="0" applyFont="1" applyFill="1" applyBorder="1" applyAlignment="1" applyProtection="1">
      <alignment horizontal="left"/>
    </xf>
    <xf numFmtId="0" fontId="6" fillId="0" borderId="0" xfId="0" applyFont="1" applyFill="1" applyBorder="1" applyAlignment="1" applyProtection="1">
      <alignment horizontal="left"/>
    </xf>
    <xf numFmtId="14" fontId="3" fillId="3" borderId="0" xfId="0" applyNumberFormat="1" applyFont="1" applyFill="1" applyBorder="1" applyAlignment="1" applyProtection="1">
      <alignment horizontal="center"/>
    </xf>
    <xf numFmtId="0" fontId="1" fillId="0" borderId="0" xfId="0" applyFont="1" applyFill="1" applyBorder="1" applyAlignment="1" applyProtection="1">
      <alignment horizontal="center" vertical="top" wrapText="1"/>
      <protection locked="0"/>
    </xf>
    <xf numFmtId="0" fontId="1" fillId="0" borderId="2" xfId="0" applyFont="1" applyFill="1" applyBorder="1" applyAlignment="1" applyProtection="1">
      <alignment horizontal="center" vertical="top" wrapText="1"/>
      <protection locked="0"/>
    </xf>
    <xf numFmtId="49" fontId="15" fillId="3" borderId="0" xfId="0" applyNumberFormat="1" applyFont="1" applyFill="1" applyBorder="1" applyAlignment="1" applyProtection="1">
      <alignment horizontal="left"/>
      <protection locked="0"/>
    </xf>
    <xf numFmtId="0" fontId="4" fillId="0" borderId="0" xfId="0" applyFont="1" applyFill="1" applyBorder="1" applyAlignment="1" applyProtection="1">
      <alignment horizontal="center"/>
    </xf>
    <xf numFmtId="0" fontId="4" fillId="0" borderId="0" xfId="0" applyFont="1" applyFill="1" applyBorder="1" applyAlignment="1" applyProtection="1">
      <alignment horizontal="justify" vertical="center" wrapText="1"/>
    </xf>
    <xf numFmtId="0" fontId="1" fillId="0" borderId="0" xfId="0" applyFont="1" applyFill="1" applyBorder="1" applyAlignment="1" applyProtection="1">
      <alignment horizontal="justify" vertical="center" wrapText="1"/>
    </xf>
    <xf numFmtId="166" fontId="1" fillId="0" borderId="0" xfId="0" applyNumberFormat="1" applyFont="1" applyFill="1" applyBorder="1" applyAlignment="1" applyProtection="1">
      <alignment horizontal="right" indent="1"/>
    </xf>
    <xf numFmtId="3" fontId="15" fillId="3" borderId="0" xfId="0" applyNumberFormat="1" applyFont="1" applyFill="1" applyBorder="1" applyAlignment="1" applyProtection="1">
      <alignment horizontal="center"/>
      <protection locked="0"/>
    </xf>
    <xf numFmtId="49" fontId="4" fillId="0" borderId="0" xfId="0" applyNumberFormat="1" applyFont="1" applyBorder="1" applyAlignment="1" applyProtection="1">
      <alignment horizontal="left" vertical="center" wrapText="1"/>
    </xf>
    <xf numFmtId="166" fontId="17" fillId="3" borderId="0" xfId="0" applyNumberFormat="1" applyFont="1" applyFill="1" applyBorder="1" applyAlignment="1" applyProtection="1">
      <alignment horizontal="right"/>
      <protection locked="0"/>
    </xf>
    <xf numFmtId="166" fontId="17" fillId="3" borderId="0" xfId="0" applyNumberFormat="1" applyFont="1" applyFill="1" applyBorder="1" applyAlignment="1" applyProtection="1">
      <alignment horizontal="right"/>
    </xf>
    <xf numFmtId="0" fontId="1" fillId="0" borderId="0" xfId="0" applyFont="1" applyFill="1" applyBorder="1" applyAlignment="1" applyProtection="1">
      <alignment horizontal="right"/>
    </xf>
    <xf numFmtId="0" fontId="4" fillId="0" borderId="0" xfId="0" applyFont="1" applyFill="1" applyBorder="1" applyAlignment="1" applyProtection="1">
      <alignment horizontal="left"/>
    </xf>
    <xf numFmtId="0" fontId="4" fillId="0" borderId="0" xfId="0" applyFont="1" applyFill="1" applyBorder="1" applyAlignment="1" applyProtection="1">
      <alignment horizontal="left" wrapText="1"/>
    </xf>
    <xf numFmtId="14" fontId="15" fillId="3" borderId="0" xfId="0" applyNumberFormat="1" applyFont="1" applyFill="1" applyBorder="1" applyAlignment="1" applyProtection="1">
      <alignment horizontal="right" indent="2"/>
      <protection locked="0"/>
    </xf>
    <xf numFmtId="166" fontId="15" fillId="3" borderId="0" xfId="0" applyNumberFormat="1" applyFont="1" applyFill="1" applyBorder="1" applyAlignment="1" applyProtection="1">
      <alignment horizontal="right" indent="1"/>
      <protection locked="0"/>
    </xf>
    <xf numFmtId="0" fontId="4" fillId="0" borderId="0" xfId="0" applyFont="1" applyFill="1" applyBorder="1" applyAlignment="1" applyProtection="1">
      <alignment horizontal="center" wrapText="1"/>
    </xf>
    <xf numFmtId="14" fontId="15" fillId="3" borderId="0" xfId="0" applyNumberFormat="1" applyFont="1" applyFill="1" applyBorder="1" applyAlignment="1" applyProtection="1">
      <alignment horizontal="left"/>
      <protection locked="0"/>
    </xf>
    <xf numFmtId="0" fontId="18" fillId="3" borderId="0" xfId="1" applyFont="1" applyFill="1" applyBorder="1" applyAlignment="1" applyProtection="1">
      <alignment horizontal="left"/>
      <protection locked="0"/>
    </xf>
    <xf numFmtId="0" fontId="15" fillId="3" borderId="0" xfId="0" applyFont="1" applyFill="1" applyBorder="1" applyAlignment="1" applyProtection="1">
      <alignment horizontal="left"/>
      <protection locked="0"/>
    </xf>
    <xf numFmtId="0" fontId="3" fillId="0" borderId="0" xfId="0" applyFont="1" applyFill="1" applyBorder="1" applyAlignment="1" applyProtection="1">
      <alignment horizontal="left"/>
    </xf>
    <xf numFmtId="0" fontId="4" fillId="0" borderId="0" xfId="0" applyFont="1" applyFill="1" applyBorder="1" applyAlignment="1" applyProtection="1">
      <alignment horizontal="left" vertical="top"/>
    </xf>
    <xf numFmtId="0" fontId="16" fillId="3" borderId="0" xfId="0" applyFont="1" applyFill="1" applyBorder="1" applyAlignment="1" applyProtection="1">
      <alignment horizontal="left" vertical="top"/>
      <protection locked="0"/>
    </xf>
    <xf numFmtId="0" fontId="14" fillId="0" borderId="0" xfId="0" applyFont="1" applyFill="1" applyBorder="1" applyAlignment="1" applyProtection="1">
      <alignment horizontal="left" vertical="center"/>
    </xf>
    <xf numFmtId="0" fontId="5" fillId="0" borderId="0" xfId="0" applyFont="1" applyBorder="1" applyAlignment="1" applyProtection="1">
      <alignment horizontal="center" vertical="center" wrapText="1"/>
    </xf>
    <xf numFmtId="0" fontId="3" fillId="0" borderId="0" xfId="0" applyFont="1" applyBorder="1" applyAlignment="1" applyProtection="1">
      <alignment horizontal="left" vertical="center" wrapText="1"/>
    </xf>
    <xf numFmtId="0" fontId="13" fillId="0" borderId="0" xfId="1" applyFont="1" applyFill="1" applyBorder="1" applyAlignment="1" applyProtection="1">
      <alignment horizontal="left"/>
    </xf>
    <xf numFmtId="0" fontId="2" fillId="0" borderId="0" xfId="0" applyFont="1" applyFill="1" applyBorder="1" applyAlignment="1" applyProtection="1">
      <alignment horizontal="center" vertical="center"/>
    </xf>
    <xf numFmtId="0" fontId="1" fillId="0" borderId="0" xfId="0" applyFont="1" applyBorder="1" applyAlignment="1" applyProtection="1">
      <alignment horizontal="left"/>
    </xf>
    <xf numFmtId="49" fontId="1" fillId="0" borderId="0" xfId="0" applyNumberFormat="1" applyFont="1" applyFill="1" applyBorder="1" applyAlignment="1" applyProtection="1">
      <alignment horizontal="left"/>
    </xf>
    <xf numFmtId="166" fontId="6" fillId="0" borderId="0" xfId="0" applyNumberFormat="1" applyFont="1" applyFill="1" applyBorder="1" applyAlignment="1" applyProtection="1">
      <alignment horizontal="right" indent="1"/>
    </xf>
    <xf numFmtId="0" fontId="6" fillId="0" borderId="0" xfId="0" applyFont="1" applyFill="1" applyBorder="1" applyAlignment="1" applyProtection="1">
      <alignment horizontal="center"/>
    </xf>
    <xf numFmtId="164" fontId="4" fillId="0" borderId="0" xfId="0" applyNumberFormat="1" applyFont="1" applyFill="1" applyBorder="1" applyAlignment="1" applyProtection="1">
      <alignment horizontal="center"/>
    </xf>
    <xf numFmtId="49" fontId="15" fillId="3" borderId="0" xfId="0" applyNumberFormat="1" applyFont="1" applyFill="1" applyBorder="1" applyAlignment="1" applyProtection="1">
      <alignment horizontal="center"/>
      <protection locked="0"/>
    </xf>
    <xf numFmtId="0" fontId="6" fillId="0" borderId="0" xfId="0" applyFont="1" applyBorder="1" applyAlignment="1" applyProtection="1">
      <alignment horizontal="left" vertical="center" wrapText="1"/>
    </xf>
    <xf numFmtId="165" fontId="17" fillId="3" borderId="0" xfId="0" applyNumberFormat="1" applyFont="1" applyFill="1" applyBorder="1" applyAlignment="1" applyProtection="1">
      <alignment horizontal="right" vertical="center" wrapText="1"/>
      <protection locked="0"/>
    </xf>
    <xf numFmtId="0" fontId="17" fillId="3" borderId="0" xfId="0" applyNumberFormat="1" applyFont="1" applyFill="1" applyBorder="1" applyAlignment="1" applyProtection="1">
      <alignment horizontal="left" vertical="center" wrapText="1"/>
      <protection locked="0"/>
    </xf>
    <xf numFmtId="49" fontId="17" fillId="3" borderId="0" xfId="0" applyNumberFormat="1" applyFont="1" applyFill="1" applyBorder="1" applyAlignment="1" applyProtection="1">
      <alignment horizontal="left" vertical="center" wrapText="1"/>
      <protection locked="0"/>
    </xf>
    <xf numFmtId="0" fontId="6" fillId="0" borderId="0" xfId="0" applyFont="1" applyBorder="1" applyAlignment="1" applyProtection="1">
      <alignment horizontal="center" vertical="center" wrapText="1"/>
    </xf>
    <xf numFmtId="49" fontId="3" fillId="0" borderId="0" xfId="0" applyNumberFormat="1" applyFont="1" applyBorder="1" applyAlignment="1" applyProtection="1">
      <alignment horizontal="center" vertical="center" wrapText="1"/>
    </xf>
    <xf numFmtId="14" fontId="15" fillId="3" borderId="0" xfId="0" applyNumberFormat="1" applyFont="1" applyFill="1" applyBorder="1" applyAlignment="1" applyProtection="1">
      <alignment horizontal="center"/>
      <protection locked="0"/>
    </xf>
    <xf numFmtId="0" fontId="8" fillId="0" borderId="0" xfId="0" applyFont="1" applyFill="1" applyBorder="1" applyAlignment="1" applyProtection="1">
      <alignment horizontal="justify" vertical="justify" wrapText="1"/>
    </xf>
    <xf numFmtId="0" fontId="7" fillId="0" borderId="0" xfId="0" applyNumberFormat="1" applyFont="1" applyFill="1" applyBorder="1" applyAlignment="1" applyProtection="1">
      <alignment horizontal="justify" vertical="justify" wrapText="1"/>
    </xf>
    <xf numFmtId="14" fontId="17" fillId="3" borderId="0" xfId="0" applyNumberFormat="1" applyFont="1" applyFill="1" applyBorder="1" applyAlignment="1" applyProtection="1">
      <alignment horizontal="left"/>
      <protection locked="0"/>
    </xf>
    <xf numFmtId="49" fontId="16" fillId="3" borderId="0" xfId="0" applyNumberFormat="1" applyFont="1" applyFill="1" applyBorder="1" applyAlignment="1" applyProtection="1">
      <alignment horizontal="left"/>
      <protection locked="0"/>
    </xf>
    <xf numFmtId="0" fontId="4" fillId="0" borderId="0" xfId="0" applyNumberFormat="1" applyFont="1" applyBorder="1" applyAlignment="1" applyProtection="1">
      <alignment horizontal="left" vertical="center" wrapText="1"/>
    </xf>
    <xf numFmtId="0" fontId="1" fillId="3" borderId="0" xfId="0" applyFont="1" applyFill="1" applyBorder="1" applyAlignment="1" applyProtection="1">
      <alignment horizontal="left"/>
      <protection locked="0"/>
    </xf>
    <xf numFmtId="1" fontId="15" fillId="3" borderId="0" xfId="0" applyNumberFormat="1" applyFont="1" applyFill="1" applyBorder="1" applyAlignment="1" applyProtection="1">
      <alignment horizontal="center"/>
      <protection locked="0"/>
    </xf>
    <xf numFmtId="166" fontId="15" fillId="3" borderId="0" xfId="0" applyNumberFormat="1" applyFont="1" applyFill="1" applyBorder="1" applyAlignment="1" applyProtection="1">
      <alignment horizontal="left"/>
      <protection locked="0"/>
    </xf>
  </cellXfs>
  <cellStyles count="2">
    <cellStyle name="Hypertextový odkaz" xfId="1" builtinId="8"/>
    <cellStyle name="Normální" xfId="0" builtinId="0"/>
  </cellStyles>
  <dxfs count="0"/>
  <tableStyles count="0" defaultTableStyle="TableStyleMedium2" defaultPivotStyle="PivotStyleLight16"/>
  <colors>
    <mruColors>
      <color rgb="FFFFCCFF"/>
      <color rgb="FFCCFF99"/>
      <color rgb="FFFFFFCC"/>
      <color rgb="FFFFCCCC"/>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24</xdr:col>
      <xdr:colOff>55563</xdr:colOff>
      <xdr:row>0</xdr:row>
      <xdr:rowOff>15876</xdr:rowOff>
    </xdr:from>
    <xdr:to>
      <xdr:col>36</xdr:col>
      <xdr:colOff>293692</xdr:colOff>
      <xdr:row>5</xdr:row>
      <xdr:rowOff>116002</xdr:rowOff>
    </xdr:to>
    <xdr:pic>
      <xdr:nvPicPr>
        <xdr:cNvPr id="2" name="Obráze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37063" y="15876"/>
          <a:ext cx="2428879" cy="69543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17</xdr:col>
          <xdr:colOff>171450</xdr:colOff>
          <xdr:row>59</xdr:row>
          <xdr:rowOff>95250</xdr:rowOff>
        </xdr:from>
        <xdr:to>
          <xdr:col>19</xdr:col>
          <xdr:colOff>114300</xdr:colOff>
          <xdr:row>61</xdr:row>
          <xdr:rowOff>28575</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60</xdr:row>
          <xdr:rowOff>95250</xdr:rowOff>
        </xdr:from>
        <xdr:to>
          <xdr:col>19</xdr:col>
          <xdr:colOff>114300</xdr:colOff>
          <xdr:row>62</xdr:row>
          <xdr:rowOff>28575</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61</xdr:row>
          <xdr:rowOff>95250</xdr:rowOff>
        </xdr:from>
        <xdr:to>
          <xdr:col>19</xdr:col>
          <xdr:colOff>114300</xdr:colOff>
          <xdr:row>63</xdr:row>
          <xdr:rowOff>28575</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23813</xdr:colOff>
      <xdr:row>151</xdr:row>
      <xdr:rowOff>0</xdr:rowOff>
    </xdr:from>
    <xdr:to>
      <xdr:col>36</xdr:col>
      <xdr:colOff>277813</xdr:colOff>
      <xdr:row>227</xdr:row>
      <xdr:rowOff>63500</xdr:rowOff>
    </xdr:to>
    <xdr:sp macro="" textlink="">
      <xdr:nvSpPr>
        <xdr:cNvPr id="3" name="TextovéPole 2"/>
        <xdr:cNvSpPr txBox="1"/>
      </xdr:nvSpPr>
      <xdr:spPr>
        <a:xfrm>
          <a:off x="23813" y="21867813"/>
          <a:ext cx="6826250" cy="10318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cs-CZ" sz="650" b="1" cap="all">
              <a:solidFill>
                <a:schemeClr val="dk1"/>
              </a:solidFill>
              <a:effectLst/>
              <a:latin typeface="+mn-lt"/>
              <a:ea typeface="+mn-ea"/>
              <a:cs typeface="+mn-cs"/>
            </a:rPr>
            <a:t>VŠEOBECNÉ PODMÍNKY PRO ÚČASTNÍKY ZÁJEZDU</a:t>
          </a:r>
        </a:p>
        <a:p>
          <a:pPr algn="just"/>
          <a:r>
            <a:rPr lang="cs-CZ" sz="650" b="1" cap="all">
              <a:solidFill>
                <a:schemeClr val="dk1"/>
              </a:solidFill>
              <a:effectLst/>
              <a:latin typeface="+mn-lt"/>
              <a:ea typeface="+mn-ea"/>
              <a:cs typeface="+mn-cs"/>
            </a:rPr>
            <a:t>1. ÚVODNÍ USTANOVENÍ:</a:t>
          </a:r>
          <a:endParaRPr lang="cs-CZ" sz="650">
            <a:solidFill>
              <a:schemeClr val="dk1"/>
            </a:solidFill>
            <a:effectLst/>
            <a:latin typeface="+mn-lt"/>
            <a:ea typeface="+mn-ea"/>
            <a:cs typeface="+mn-cs"/>
          </a:endParaRPr>
        </a:p>
        <a:p>
          <a:pPr algn="just"/>
          <a:r>
            <a:rPr lang="cs-CZ" sz="650">
              <a:solidFill>
                <a:schemeClr val="dk1"/>
              </a:solidFill>
              <a:effectLst/>
              <a:latin typeface="+mn-lt"/>
              <a:ea typeface="+mn-ea"/>
              <a:cs typeface="+mn-cs"/>
            </a:rPr>
            <a:t>Smlouva mezi účastníkem zájezdu a společností Siam Travel Int. s.r.o. (dále jen „cestovní kancelář“) je uzavřena dnem podpisu smlouvy o zájezdu jako závazné přihlášky na zájezd účastníkem zájezdu a jejím potvrzením cestovní kanceláří. Současně s uzavřením smlouvy nabývají účinnosti i tyto Všeobecné podmínky. Při podpisu smlouvy o zájezdu jako závazné přihlášky na zájezd je účastník zájezdu (objednavatel) povinen zaplatit zálohu ve výši 50 % z celkové ceny zájezdu. Doplatek ve výši zbývajících 50 % z celkové ceny zájezdu je účastník zájezdu (objednavatel) povinen doplatit cestovní kanceláři Siam Travel Int. do 60 dnů před daným termínem odjezdu/odletu zákazníka. Tímto termínem se rozumí připsání této částky na účet cestovní kanceláře Siam Travel Int. nebo složení této částky v hotovosti do pokladny cestovní kanceláře Siam Travel Int. Cestovní kancelář může ve výjimečných případech požadovat vyšší zálohu než je 50% z celkové ceny zájezdu a to v situaci, kdy by tato záloha ve výši 50% nepokrývala platby dodavatelům, které je nutné uhradit při objednání zájezdu.</a:t>
          </a:r>
        </a:p>
        <a:p>
          <a:pPr algn="just"/>
          <a:r>
            <a:rPr lang="cs-CZ" sz="650" b="1" cap="all">
              <a:solidFill>
                <a:schemeClr val="dk1"/>
              </a:solidFill>
              <a:effectLst/>
              <a:latin typeface="+mn-lt"/>
              <a:ea typeface="+mn-ea"/>
              <a:cs typeface="+mn-cs"/>
            </a:rPr>
            <a:t>2. PRÁVA A POVINNOSTI ÚČASTNÍKA ZÁJEZDU:</a:t>
          </a:r>
          <a:endParaRPr lang="cs-CZ" sz="650">
            <a:solidFill>
              <a:schemeClr val="dk1"/>
            </a:solidFill>
            <a:effectLst/>
            <a:latin typeface="+mn-lt"/>
            <a:ea typeface="+mn-ea"/>
            <a:cs typeface="+mn-cs"/>
          </a:endParaRPr>
        </a:p>
        <a:p>
          <a:pPr algn="just"/>
          <a:r>
            <a:rPr lang="cs-CZ" sz="650">
              <a:solidFill>
                <a:schemeClr val="dk1"/>
              </a:solidFill>
              <a:effectLst/>
              <a:latin typeface="+mn-lt"/>
              <a:ea typeface="+mn-ea"/>
              <a:cs typeface="+mn-cs"/>
            </a:rPr>
            <a:t>Účastník zájezdu je povinen mít platný cestovní doklad, eventuálně i platné vstupní vízum, a to i dle požadavků cílové země a event. zemí tranzitních. Cestovní doklad si zajišťuje sám na vlastní náklady. Každý účastník zájezdu je osobně zodpovědný za dodržování celních, pasových a zdravotních podmínek a dalších předpisů země, do které cestuje. Veškeré náklady, které vzniknou nedodržením těchto podmínek, nese účastník zájezdu.</a:t>
          </a:r>
        </a:p>
        <a:p>
          <a:pPr algn="just"/>
          <a:r>
            <a:rPr lang="cs-CZ" sz="650" b="1" cap="all">
              <a:solidFill>
                <a:schemeClr val="dk1"/>
              </a:solidFill>
              <a:effectLst/>
              <a:latin typeface="+mn-lt"/>
              <a:ea typeface="+mn-ea"/>
              <a:cs typeface="+mn-cs"/>
            </a:rPr>
            <a:t>3. PRÁVA A POVINNOSTI CESTOVNÍ KANCELÁŘE:</a:t>
          </a:r>
          <a:endParaRPr lang="cs-CZ" sz="650">
            <a:solidFill>
              <a:schemeClr val="dk1"/>
            </a:solidFill>
            <a:effectLst/>
            <a:latin typeface="+mn-lt"/>
            <a:ea typeface="+mn-ea"/>
            <a:cs typeface="+mn-cs"/>
          </a:endParaRPr>
        </a:p>
        <a:p>
          <a:pPr algn="just"/>
          <a:r>
            <a:rPr lang="cs-CZ" sz="650">
              <a:solidFill>
                <a:schemeClr val="dk1"/>
              </a:solidFill>
              <a:effectLst/>
              <a:latin typeface="+mn-lt"/>
              <a:ea typeface="+mn-ea"/>
              <a:cs typeface="+mn-cs"/>
            </a:rPr>
            <a:t>Cestovní kancelář je oprávněna, a účastníku zájezdu nevzniká právo na odstoupení od smlouvy, v případech, které nemůže ovlivnit (zejména změny u obchodních a zahraničních partnerů, dopravců, leteckých společností a jiných dodavatelů služeb), a okolností, které nelze vyvrátit (jako je např. změna devizového kurzu):</a:t>
          </a:r>
        </a:p>
        <a:p>
          <a:pPr marL="171450" lvl="0" indent="-171450" algn="just">
            <a:buFont typeface="Arial" panose="020B0604020202020204" pitchFamily="34" charset="0"/>
            <a:buChar char="•"/>
          </a:pPr>
          <a:r>
            <a:rPr lang="cs-CZ" sz="650">
              <a:solidFill>
                <a:schemeClr val="dk1"/>
              </a:solidFill>
              <a:effectLst/>
              <a:latin typeface="+mn-lt"/>
              <a:ea typeface="+mn-ea"/>
              <a:cs typeface="+mn-cs"/>
            </a:rPr>
            <a:t>v případě, že bude nezbytné účastníka zájezdu ubytovat v jiném hotelu, si cestovní kancelář vyhrazuje právo zajistit mu ubytování v jiném hotelu stejné nebo vyšší kategorie</a:t>
          </a:r>
        </a:p>
        <a:p>
          <a:pPr marL="171450" lvl="0" indent="-171450" algn="just">
            <a:buFont typeface="Arial" panose="020B0604020202020204" pitchFamily="34" charset="0"/>
            <a:buChar char="•"/>
          </a:pPr>
          <a:r>
            <a:rPr lang="cs-CZ" sz="650">
              <a:solidFill>
                <a:schemeClr val="dk1"/>
              </a:solidFill>
              <a:effectLst/>
              <a:latin typeface="+mn-lt"/>
              <a:ea typeface="+mn-ea"/>
              <a:cs typeface="+mn-cs"/>
            </a:rPr>
            <a:t>posunout termíny zájezdu až o 48 hodin, a to i bez souhlasu účastníka zájezdu</a:t>
          </a:r>
        </a:p>
        <a:p>
          <a:pPr marL="171450" lvl="0" indent="-171450" algn="just">
            <a:buFont typeface="Arial" panose="020B0604020202020204" pitchFamily="34" charset="0"/>
            <a:buChar char="•"/>
          </a:pPr>
          <a:r>
            <a:rPr lang="cs-CZ" sz="650">
              <a:solidFill>
                <a:schemeClr val="dk1"/>
              </a:solidFill>
              <a:effectLst/>
              <a:latin typeface="+mn-lt"/>
              <a:ea typeface="+mn-ea"/>
              <a:cs typeface="+mn-cs"/>
            </a:rPr>
            <a:t>zrušit zájezd nejpozději do 21 dnů před termínem odjezdu při nesplnění podmínky minimálního počtu účastníků, nevyužije-li účastník zájezdu možnost náhradního zájezdu, cena jím uhrazená mu bude cestovní kanceláří vrácena</a:t>
          </a:r>
        </a:p>
        <a:p>
          <a:pPr marL="171450" lvl="0" indent="-171450" algn="just">
            <a:buFont typeface="Arial" panose="020B0604020202020204" pitchFamily="34" charset="0"/>
            <a:buChar char="•"/>
          </a:pPr>
          <a:r>
            <a:rPr lang="cs-CZ" sz="650">
              <a:solidFill>
                <a:schemeClr val="dk1"/>
              </a:solidFill>
              <a:effectLst/>
              <a:latin typeface="+mn-lt"/>
              <a:ea typeface="+mn-ea"/>
              <a:cs typeface="+mn-cs"/>
            </a:rPr>
            <a:t>zrušit či zkrátit zájezd z důvodu vyšší moci – cestovní kancelář má v tomto případě nárok na úhradu všech již poskytnutých služeb – v případě zrušení zájezdu je cestovní kancelář povinna nabídnout účastníkovi zájezdu náhradní zájezd</a:t>
          </a:r>
        </a:p>
        <a:p>
          <a:pPr marL="171450" lvl="0" indent="-171450" algn="just">
            <a:buFont typeface="Arial" panose="020B0604020202020204" pitchFamily="34" charset="0"/>
            <a:buChar char="•"/>
          </a:pPr>
          <a:r>
            <a:rPr lang="cs-CZ" sz="650">
              <a:solidFill>
                <a:schemeClr val="dk1"/>
              </a:solidFill>
              <a:effectLst/>
              <a:latin typeface="+mn-lt"/>
              <a:ea typeface="+mn-ea"/>
              <a:cs typeface="+mn-cs"/>
            </a:rPr>
            <a:t>cestovní kancelář neručí za event. zpoždění či změny v dopravě a upozorňuje na možnost jeho vzniku vinou nepříznivých podmínek (povětrnostních, technických, přetížené letecké cesty apod.). Účastník zájezdu musí brát v úvahu i možnost výrazného zpoždění při plánování přípojů a dalších svých aktivit.</a:t>
          </a:r>
        </a:p>
        <a:p>
          <a:pPr marL="171450" lvl="0" indent="-171450" algn="just">
            <a:buFont typeface="Arial" panose="020B0604020202020204" pitchFamily="34" charset="0"/>
            <a:buChar char="•"/>
          </a:pPr>
          <a:r>
            <a:rPr lang="cs-CZ" sz="650">
              <a:solidFill>
                <a:schemeClr val="dk1"/>
              </a:solidFill>
              <a:effectLst/>
              <a:latin typeface="+mn-lt"/>
              <a:ea typeface="+mn-ea"/>
              <a:cs typeface="+mn-cs"/>
            </a:rPr>
            <a:t>o všech případných změnách bude účastník zájezdu informován.</a:t>
          </a:r>
        </a:p>
        <a:p>
          <a:pPr marL="171450" lvl="0" indent="-171450" algn="just">
            <a:buFont typeface="Arial" panose="020B0604020202020204" pitchFamily="34" charset="0"/>
            <a:buChar char="•"/>
          </a:pPr>
          <a:r>
            <a:rPr lang="cs-CZ" sz="650">
              <a:solidFill>
                <a:schemeClr val="dk1"/>
              </a:solidFill>
              <a:effectLst/>
              <a:latin typeface="+mn-lt"/>
              <a:ea typeface="+mn-ea"/>
              <a:cs typeface="+mn-cs"/>
            </a:rPr>
            <a:t>podpisem smlouvy o zájezdu, nebo podpisem objednávky zákazník vyslovuje souhlas s tím, aby v souladu s ustanovením § 5 odst. 2 a násl. Zákona č. 101/2000 Sb. o ochraně osobních údajů v platném znění Siam Travel Int. s.r.o. zpracovával a shromažďoval osobní údaje zákazníka v tomto rozsahu: jméno příjemní, datum narození, bydliště a jeho elektronický kontakt pro elektronickou poštu, příp. i jím uvedenou jinou kontaktní adresu.</a:t>
          </a:r>
        </a:p>
        <a:p>
          <a:pPr lvl="0" algn="just"/>
          <a:r>
            <a:rPr lang="cs-CZ" sz="650">
              <a:solidFill>
                <a:schemeClr val="dk1"/>
              </a:solidFill>
              <a:effectLst/>
              <a:latin typeface="+mn-lt"/>
              <a:ea typeface="+mn-ea"/>
              <a:cs typeface="+mn-cs"/>
            </a:rPr>
            <a:t>jednostranně zvýšit cenu zájezdu uvedenou ve smlouvě o zájezdu (dle § 2530 OZ):</a:t>
          </a:r>
        </a:p>
        <a:p>
          <a:pPr marL="228600" lvl="0" indent="-228600" algn="just">
            <a:buFont typeface="+mj-lt"/>
            <a:buAutoNum type="alphaLcParenR"/>
          </a:pPr>
          <a:r>
            <a:rPr lang="cs-CZ" sz="650">
              <a:solidFill>
                <a:schemeClr val="dk1"/>
              </a:solidFill>
              <a:effectLst/>
              <a:latin typeface="+mn-lt"/>
              <a:ea typeface="+mn-ea"/>
              <a:cs typeface="+mn-cs"/>
            </a:rPr>
            <a:t>při zvýšení ceny za dopravu včetně cen pohonných hmot</a:t>
          </a:r>
        </a:p>
        <a:p>
          <a:pPr marL="228600" lvl="0" indent="-228600" algn="just">
            <a:buFont typeface="+mj-lt"/>
            <a:buAutoNum type="alphaLcParenR"/>
          </a:pPr>
          <a:r>
            <a:rPr lang="cs-CZ" sz="650">
              <a:solidFill>
                <a:schemeClr val="dk1"/>
              </a:solidFill>
              <a:effectLst/>
              <a:latin typeface="+mn-lt"/>
              <a:ea typeface="+mn-ea"/>
              <a:cs typeface="+mn-cs"/>
            </a:rPr>
            <a:t>při zvýšení plateb spojených s dopravou, např. letištních, bezpečnostních a přístavních poplatků</a:t>
          </a:r>
        </a:p>
        <a:p>
          <a:pPr marL="228600" lvl="0" indent="-228600" algn="just">
            <a:buFont typeface="+mj-lt"/>
            <a:buAutoNum type="alphaLcParenR"/>
          </a:pPr>
          <a:r>
            <a:rPr lang="cs-CZ" sz="650">
              <a:solidFill>
                <a:schemeClr val="dk1"/>
              </a:solidFill>
              <a:effectLst/>
              <a:latin typeface="+mn-lt"/>
              <a:ea typeface="+mn-ea"/>
              <a:cs typeface="+mn-cs"/>
            </a:rPr>
            <a:t>při zvýšení směnného kurzu české koruny použitého pro stanovení ceny zájezdu v průměru o více než 10% o částku odpovídající procentní výši změny kurzu služeb zaplacených v cizí měně. Rozhodný den, kdy byla stanovena cena služeb, je uveden v katalogu, ceníku nebo jiné formě nabídky zájezdů.</a:t>
          </a:r>
        </a:p>
        <a:p>
          <a:pPr lvl="0" algn="just"/>
          <a:r>
            <a:rPr lang="cs-CZ" sz="650">
              <a:solidFill>
                <a:schemeClr val="dk1"/>
              </a:solidFill>
              <a:effectLst/>
              <a:latin typeface="+mn-lt"/>
              <a:ea typeface="+mn-ea"/>
              <a:cs typeface="+mn-cs"/>
            </a:rPr>
            <a:t>Písemné oznámení o zvýšení ceny musí být zákazníkovi odesláno nejpozději 21 dní před zahájením zájezdu. Zákazník je povinen do 5 dnů od oznámení o zvýšení ceny zájezdu uhradit rozdíl. Při porušení tohoto závazku má cestovní kancelář právo od smlouvy o zájezdu odstoupit (§ 2533 OZ) a platí ustanovení článku 4 – stornovací podmínky.</a:t>
          </a:r>
        </a:p>
        <a:p>
          <a:pPr algn="just"/>
          <a:r>
            <a:rPr lang="cs-CZ" sz="650" b="1" cap="all">
              <a:solidFill>
                <a:schemeClr val="dk1"/>
              </a:solidFill>
              <a:effectLst/>
              <a:latin typeface="+mn-lt"/>
              <a:ea typeface="+mn-ea"/>
              <a:cs typeface="+mn-cs"/>
            </a:rPr>
            <a:t>4. ZRUŠENÍ SMLOUVY ZE STRANY ÚČASTNÍKŮ ZÁJEZDU:</a:t>
          </a:r>
          <a:endParaRPr lang="cs-CZ" sz="650">
            <a:solidFill>
              <a:schemeClr val="dk1"/>
            </a:solidFill>
            <a:effectLst/>
            <a:latin typeface="+mn-lt"/>
            <a:ea typeface="+mn-ea"/>
            <a:cs typeface="+mn-cs"/>
          </a:endParaRPr>
        </a:p>
        <a:p>
          <a:pPr algn="just"/>
          <a:r>
            <a:rPr lang="cs-CZ" sz="650">
              <a:solidFill>
                <a:schemeClr val="dk1"/>
              </a:solidFill>
              <a:effectLst/>
              <a:latin typeface="+mn-lt"/>
              <a:ea typeface="+mn-ea"/>
              <a:cs typeface="+mn-cs"/>
            </a:rPr>
            <a:t>Je možné pouze za níže uvedených stornovacích podmínek určených cestovní kanceláří. Storno poplatky činí:</a:t>
          </a:r>
        </a:p>
        <a:p>
          <a:pPr marL="171450" lvl="0" indent="-171450" algn="just">
            <a:buFont typeface="Arial" panose="020B0604020202020204" pitchFamily="34" charset="0"/>
            <a:buChar char="•"/>
          </a:pPr>
          <a:r>
            <a:rPr lang="cs-CZ" sz="650">
              <a:solidFill>
                <a:schemeClr val="dk1"/>
              </a:solidFill>
              <a:effectLst/>
              <a:latin typeface="+mn-lt"/>
              <a:ea typeface="+mn-ea"/>
              <a:cs typeface="+mn-cs"/>
            </a:rPr>
            <a:t>20 % z ceny při zrušení zájezdu do 60. dne včetně před termínem odjezdu daného zájezdu.</a:t>
          </a:r>
        </a:p>
        <a:p>
          <a:pPr marL="171450" lvl="0" indent="-171450" algn="just">
            <a:buFont typeface="Arial" panose="020B0604020202020204" pitchFamily="34" charset="0"/>
            <a:buChar char="•"/>
          </a:pPr>
          <a:r>
            <a:rPr lang="cs-CZ" sz="650">
              <a:solidFill>
                <a:schemeClr val="dk1"/>
              </a:solidFill>
              <a:effectLst/>
              <a:latin typeface="+mn-lt"/>
              <a:ea typeface="+mn-ea"/>
              <a:cs typeface="+mn-cs"/>
            </a:rPr>
            <a:t>35 % z ceny při zrušení zájezdu od 59. dne do 31. dne včetně před termínem odjezdu daného zájezdu.</a:t>
          </a:r>
        </a:p>
        <a:p>
          <a:pPr marL="171450" lvl="0" indent="-171450" algn="just">
            <a:buFont typeface="Arial" panose="020B0604020202020204" pitchFamily="34" charset="0"/>
            <a:buChar char="•"/>
          </a:pPr>
          <a:r>
            <a:rPr lang="cs-CZ" sz="650">
              <a:solidFill>
                <a:schemeClr val="dk1"/>
              </a:solidFill>
              <a:effectLst/>
              <a:latin typeface="+mn-lt"/>
              <a:ea typeface="+mn-ea"/>
              <a:cs typeface="+mn-cs"/>
            </a:rPr>
            <a:t>50 % z ceny při zrušení zájezdu od 30. dne do 21. dne včetně před termínem odjezdu daného zájezdu.</a:t>
          </a:r>
        </a:p>
        <a:p>
          <a:pPr marL="171450" lvl="0" indent="-171450" algn="just">
            <a:buFont typeface="Arial" panose="020B0604020202020204" pitchFamily="34" charset="0"/>
            <a:buChar char="•"/>
          </a:pPr>
          <a:r>
            <a:rPr lang="cs-CZ" sz="650">
              <a:solidFill>
                <a:schemeClr val="dk1"/>
              </a:solidFill>
              <a:effectLst/>
              <a:latin typeface="+mn-lt"/>
              <a:ea typeface="+mn-ea"/>
              <a:cs typeface="+mn-cs"/>
            </a:rPr>
            <a:t>75 % z ceny zájezdu od 20. dne do 8. dne včetně před termínem odjezdu daného zájezdu.</a:t>
          </a:r>
        </a:p>
        <a:p>
          <a:pPr marL="171450" lvl="0" indent="-171450" algn="just">
            <a:buFont typeface="Arial" panose="020B0604020202020204" pitchFamily="34" charset="0"/>
            <a:buChar char="•"/>
          </a:pPr>
          <a:r>
            <a:rPr lang="cs-CZ" sz="650">
              <a:solidFill>
                <a:schemeClr val="dk1"/>
              </a:solidFill>
              <a:effectLst/>
              <a:latin typeface="+mn-lt"/>
              <a:ea typeface="+mn-ea"/>
              <a:cs typeface="+mn-cs"/>
            </a:rPr>
            <a:t>100 % ceny zájezdu od 7. dne do dne odjezdu daného zájezdu.</a:t>
          </a:r>
        </a:p>
        <a:p>
          <a:pPr algn="just"/>
          <a:r>
            <a:rPr lang="cs-CZ" sz="650">
              <a:solidFill>
                <a:schemeClr val="dk1"/>
              </a:solidFill>
              <a:effectLst/>
              <a:latin typeface="+mn-lt"/>
              <a:ea typeface="+mn-ea"/>
              <a:cs typeface="+mn-cs"/>
            </a:rPr>
            <a:t>Pokud skutečné účelně vynaložené náklady, ke kterým došlo zrušením smlouvy o zájezdu, budou vyšší než výše uvedené poplatky, je zákazník povinen uhradit i tento rozdíl.</a:t>
          </a:r>
        </a:p>
        <a:p>
          <a:pPr algn="just"/>
          <a:r>
            <a:rPr lang="cs-CZ" sz="650" b="1" cap="all">
              <a:solidFill>
                <a:schemeClr val="dk1"/>
              </a:solidFill>
              <a:effectLst/>
              <a:latin typeface="+mn-lt"/>
              <a:ea typeface="+mn-ea"/>
              <a:cs typeface="+mn-cs"/>
            </a:rPr>
            <a:t>5. ZMĚNA SMLOUVY O ZÁJEZDU:</a:t>
          </a:r>
          <a:endParaRPr lang="cs-CZ" sz="650">
            <a:solidFill>
              <a:schemeClr val="dk1"/>
            </a:solidFill>
            <a:effectLst/>
            <a:latin typeface="+mn-lt"/>
            <a:ea typeface="+mn-ea"/>
            <a:cs typeface="+mn-cs"/>
          </a:endParaRPr>
        </a:p>
        <a:p>
          <a:pPr algn="just"/>
          <a:r>
            <a:rPr lang="cs-CZ" sz="650">
              <a:solidFill>
                <a:schemeClr val="dk1"/>
              </a:solidFill>
              <a:effectLst/>
              <a:latin typeface="+mn-lt"/>
              <a:ea typeface="+mn-ea"/>
              <a:cs typeface="+mn-cs"/>
            </a:rPr>
            <a:t>V případě podstatné změny Smlouvy o zájezdu, jíž je myšlena změna jména cestujícího, prodloužení či zkrácení doby pobytu, změna termínu odjezdu, změna ubytovací kapacity, provedené po podpisu Smlouvy o zájezdu, je zákazník povinen uhradit veškeré účelně vynaložené náklady, ke kterým došlo v důsledku této změny/změn. V mnoha případech znamená změna jména cestujícího nákup nové letenky a její úhradu v plné výši.</a:t>
          </a:r>
        </a:p>
        <a:p>
          <a:pPr algn="just"/>
          <a:r>
            <a:rPr lang="cs-CZ" sz="650" b="1" cap="all">
              <a:solidFill>
                <a:schemeClr val="dk1"/>
              </a:solidFill>
              <a:effectLst/>
              <a:latin typeface="+mn-lt"/>
              <a:ea typeface="+mn-ea"/>
              <a:cs typeface="+mn-cs"/>
            </a:rPr>
            <a:t>6. ODPOVĚDNOST ZA VADY ZÁJEZDU, REKLAMACE:</a:t>
          </a:r>
          <a:endParaRPr lang="cs-CZ" sz="650">
            <a:solidFill>
              <a:schemeClr val="dk1"/>
            </a:solidFill>
            <a:effectLst/>
            <a:latin typeface="+mn-lt"/>
            <a:ea typeface="+mn-ea"/>
            <a:cs typeface="+mn-cs"/>
          </a:endParaRPr>
        </a:p>
        <a:p>
          <a:pPr algn="just"/>
          <a:r>
            <a:rPr lang="cs-CZ" sz="650">
              <a:solidFill>
                <a:schemeClr val="dk1"/>
              </a:solidFill>
              <a:effectLst/>
              <a:latin typeface="+mn-lt"/>
              <a:ea typeface="+mn-ea"/>
              <a:cs typeface="+mn-cs"/>
            </a:rPr>
            <a:t>Účastník zájezdu je povinen reklamovat vady poskytnutých služeb na místě (u delegáta cestovní kanceláře nebo přímo v hotelu) tak, aby bylo možno tyto vady odstranit pokud možno ještě během pobytu. Pokud reklamace nebude vyřízena na místě, musí účastník zájezdu uplatnit své právo u cestovní kanceláře bez zbytečného odkladu, nejpozději však do 1 měsíce od skončení zájezdu, nebo v případě, že se zájezd neuskutečnil, ode dne, kdy měl být zájezd ukončen podle smlouvy o zájezdu, jinak právo zaniká. Reklamační řízení se řídí reklamačním řádem, který je k dispozici v sídle společnosti.</a:t>
          </a:r>
        </a:p>
        <a:p>
          <a:pPr algn="just"/>
          <a:r>
            <a:rPr lang="cs-CZ" sz="650" b="1" cap="all">
              <a:solidFill>
                <a:schemeClr val="dk1"/>
              </a:solidFill>
              <a:effectLst/>
              <a:latin typeface="+mn-lt"/>
              <a:ea typeface="+mn-ea"/>
              <a:cs typeface="+mn-cs"/>
            </a:rPr>
            <a:t>7. POJIŠTĚNÍ ÚČASTNÍKA ZÁJEZDU:</a:t>
          </a:r>
          <a:endParaRPr lang="cs-CZ" sz="650">
            <a:solidFill>
              <a:schemeClr val="dk1"/>
            </a:solidFill>
            <a:effectLst/>
            <a:latin typeface="+mn-lt"/>
            <a:ea typeface="+mn-ea"/>
            <a:cs typeface="+mn-cs"/>
          </a:endParaRPr>
        </a:p>
        <a:p>
          <a:pPr algn="just"/>
          <a:r>
            <a:rPr lang="cs-CZ" sz="650">
              <a:solidFill>
                <a:schemeClr val="dk1"/>
              </a:solidFill>
              <a:effectLst/>
              <a:latin typeface="+mn-lt"/>
              <a:ea typeface="+mn-ea"/>
              <a:cs typeface="+mn-cs"/>
            </a:rPr>
            <a:t>Před podpisem smlouvy o zájezdu informuje cestovní kancelář zákazníka, zda je či není součástí nabízeného zájezdu pojištění léčebných výloh v zahraničí. V případě, že je pojištění léčebných výloh v zahraničí součástí Vašeho zájezdu, doporučujeme uzavřít v cestovní kanceláři připojištění zahrnující storno zájezdu, odpovědnost za škody a další rizika. V případě, že pojištění léčebných výloh v zahraničí není součástí Vašeho zájezdu, doporučujeme uzavřít v cestovní kanceláři individuální cestovní pojištění. Cestovní kancelář nabízí pojištění u Evropské pojišťovny (ERV).</a:t>
          </a:r>
        </a:p>
        <a:p>
          <a:pPr algn="just"/>
          <a:r>
            <a:rPr lang="cs-CZ" sz="650" b="1">
              <a:solidFill>
                <a:schemeClr val="dk1"/>
              </a:solidFill>
              <a:effectLst/>
              <a:latin typeface="+mn-lt"/>
              <a:ea typeface="+mn-ea"/>
              <a:cs typeface="+mn-cs"/>
            </a:rPr>
            <a:t>8. ZPRACOVÁNÍ OSOBNÍCH ÚDAJŮ ZÁKAZNÍKA A SPOLUCESTUJÍCÍCH </a:t>
          </a:r>
          <a:endParaRPr lang="cs-CZ" sz="650">
            <a:solidFill>
              <a:schemeClr val="dk1"/>
            </a:solidFill>
            <a:effectLst/>
            <a:latin typeface="+mn-lt"/>
            <a:ea typeface="+mn-ea"/>
            <a:cs typeface="+mn-cs"/>
          </a:endParaRPr>
        </a:p>
        <a:p>
          <a:pPr algn="just"/>
          <a:r>
            <a:rPr lang="cs-CZ" sz="650">
              <a:solidFill>
                <a:schemeClr val="dk1"/>
              </a:solidFill>
              <a:effectLst/>
              <a:latin typeface="+mn-lt"/>
              <a:ea typeface="+mn-ea"/>
              <a:cs typeface="+mn-cs"/>
            </a:rPr>
            <a:t>8.1. Zákazník je srozuměn s tím, že cestovní kancelář je oprávněna pro účely plnění smlouvy o zájezdu a za účelem plnění zákonných povinností zpracovávat jeho osobní údaje v rozsahu zejména: jméno, příjmení, rodné číslo, typ cestovního dokladu, číslo cestovního dokladu, datum expirace dokladu, bankovní spojení, datum narození, bydliště, emailová a doručovací adresa, údaje o alergiích, lécích a jiných zdravotních potížích. Všechny osobní údaje budou uloženy pouze po dobu stanovenou zákonem, případně po dobu nezbytně nutnou.</a:t>
          </a:r>
        </a:p>
        <a:p>
          <a:pPr algn="just"/>
          <a:r>
            <a:rPr lang="cs-CZ" sz="650">
              <a:solidFill>
                <a:schemeClr val="dk1"/>
              </a:solidFill>
              <a:effectLst/>
              <a:latin typeface="+mn-lt"/>
              <a:ea typeface="+mn-ea"/>
              <a:cs typeface="+mn-cs"/>
            </a:rPr>
            <a:t>8.2. Pro účely plnění smlouvy o zájezdu budou informace uvedené v čl. 8.1. v nezbytném rozsahu poskytnuty též dodavatelům cestovní kanceláře (zejména hotelům, přepravním společnostem, delegátům). Identifikační údaje o těchto dodavatelích jsou uvedeny zejména ve smlouvě o zájezdu, pokynech k zájezdu, případně je obdrží zákazník nejpozději během zájezdu. Pokud se zájezdová destinace nachází mimo země Evropského hospodářského prostoru, bere zákazník na vědomí, že jeho osobní údaje budou poskytnuty příjemcům osobních údajů v této třetí zemi (zejména hotelům) či v jiné třetí zemi (zejména leteckým společnostem). Informace o tom, zda existuje rozhodnutí Evropské komise o odpovídající ochraně dat a dále informace o vhodných zárukách ochrany osobních údajů při předání osobních údajů do třetí země poskytne cestovní kancelář na žádost zákazníka.</a:t>
          </a:r>
        </a:p>
        <a:p>
          <a:pPr algn="just"/>
          <a:r>
            <a:rPr lang="cs-CZ" sz="650">
              <a:solidFill>
                <a:schemeClr val="dk1"/>
              </a:solidFill>
              <a:effectLst/>
              <a:latin typeface="+mn-lt"/>
              <a:ea typeface="+mn-ea"/>
              <a:cs typeface="+mn-cs"/>
            </a:rPr>
            <a:t>8.3. Zákazník bere na vědomí, že cestovní kancelář je v rozsahu a za podmínek stanovených platnými právními předpisy povinna předat osobní údaje zákazníka pro účely stanovené zákonem.</a:t>
          </a:r>
        </a:p>
        <a:p>
          <a:pPr algn="just"/>
          <a:r>
            <a:rPr lang="cs-CZ" sz="650">
              <a:solidFill>
                <a:schemeClr val="dk1"/>
              </a:solidFill>
              <a:effectLst/>
              <a:latin typeface="+mn-lt"/>
              <a:ea typeface="+mn-ea"/>
              <a:cs typeface="+mn-cs"/>
            </a:rPr>
            <a:t>8.4. Zákazník bere na vědomí, že cestovní kancelář bude zpracovávat jeho osobní údaje v rozsahu jméno, příjmení, adresa, telefonní číslo a e-mailová adresa za účelem zasílání obchodních sdělení. Obchodní sdělení je cestovní kancelář oprávněna zasílat formou SMS, MMS, elektronické pošty, poštou či sdělovat telefonicky. Proti zasílání obchodních sdělení může zákazník vznést kdykoliv námitku, a to buď na adrese cestovní kanceláře nebo e-mailem zaslaným na e-mailovou adresu </a:t>
          </a:r>
          <a:r>
            <a:rPr lang="cs-CZ" sz="650" u="sng">
              <a:solidFill>
                <a:schemeClr val="dk1"/>
              </a:solidFill>
              <a:effectLst/>
              <a:latin typeface="+mn-lt"/>
              <a:ea typeface="+mn-ea"/>
              <a:cs typeface="+mn-cs"/>
              <a:hlinkClick xmlns:r="http://schemas.openxmlformats.org/officeDocument/2006/relationships" r:id=""/>
            </a:rPr>
            <a:t>siam@siamtravel.cz</a:t>
          </a:r>
          <a:r>
            <a:rPr lang="cs-CZ" sz="650">
              <a:solidFill>
                <a:schemeClr val="dk1"/>
              </a:solidFill>
              <a:effectLst/>
              <a:latin typeface="+mn-lt"/>
              <a:ea typeface="+mn-ea"/>
              <a:cs typeface="+mn-cs"/>
            </a:rPr>
            <a:t>. V tomto případě nebude cestovní kancelář zákazníkovi dále zasílat obchodní sdělení, ani jinak zpracovávat jeho osobní údaje zákazníka pro účely přímého marketingu.</a:t>
          </a:r>
        </a:p>
        <a:p>
          <a:pPr algn="just"/>
          <a:r>
            <a:rPr lang="cs-CZ" sz="650">
              <a:solidFill>
                <a:schemeClr val="dk1"/>
              </a:solidFill>
              <a:effectLst/>
              <a:latin typeface="+mn-lt"/>
              <a:ea typeface="+mn-ea"/>
              <a:cs typeface="+mn-cs"/>
            </a:rPr>
            <a:t>8.5. Zákazník může souhlasit, zejména zaškrtnutím políčka ve smlouvě o zájezdu, ale i jiným prohlášením, s tím, že cestovní kancelář bude pořizovat fotografie a videozáznamy jeho osoby během zájezdu a k použití těchto fotografií a videozáznamů v rámci propagačních materiálů cestovní kanceláře, a to jak v hmotné podobě, tak na webových stránkách.</a:t>
          </a:r>
        </a:p>
        <a:p>
          <a:pPr algn="just"/>
          <a:r>
            <a:rPr lang="cs-CZ" sz="650">
              <a:solidFill>
                <a:schemeClr val="dk1"/>
              </a:solidFill>
              <a:effectLst/>
              <a:latin typeface="+mn-lt"/>
              <a:ea typeface="+mn-ea"/>
              <a:cs typeface="+mn-cs"/>
            </a:rPr>
            <a:t>8.6. Výše uvedená ustanovení čl. 1 platí přiměřeně i ve vztahu k osobám, v jejichž prospěch zákazník smlouvu o zájezdu uzavřel (spolucestující). Uzavřením smlouvy o zájezdu zákazník prohlašuje, že je oprávněn souhlasy za spolucestující osoby udělit, a to ať už na základě smluvního či jiného zastoupení.</a:t>
          </a:r>
        </a:p>
        <a:p>
          <a:pPr algn="just"/>
          <a:r>
            <a:rPr lang="cs-CZ" sz="650">
              <a:solidFill>
                <a:schemeClr val="dk1"/>
              </a:solidFill>
              <a:effectLst/>
              <a:latin typeface="+mn-lt"/>
              <a:ea typeface="+mn-ea"/>
              <a:cs typeface="+mn-cs"/>
            </a:rPr>
            <a:t>8.7. Zákazník bere na vědomí, že jako subjekt údajů má zejména následující práva:</a:t>
          </a:r>
        </a:p>
        <a:p>
          <a:pPr lvl="0" algn="just"/>
          <a:r>
            <a:rPr lang="cs-CZ" sz="650">
              <a:solidFill>
                <a:schemeClr val="dk1"/>
              </a:solidFill>
              <a:effectLst/>
              <a:latin typeface="+mn-lt"/>
              <a:ea typeface="+mn-ea"/>
              <a:cs typeface="+mn-cs"/>
            </a:rPr>
            <a:t>Souhlas s pořizováním fotografií a videozáznamů může kdykoliv odvolat, a to podáním zaslaným cestovní kanceláři, a to buď na adresu cestovní kanceláře nebo e-mailem zaslaným na e-mailovou adresu </a:t>
          </a:r>
          <a:r>
            <a:rPr lang="cs-CZ" sz="650" u="sng">
              <a:solidFill>
                <a:schemeClr val="dk1"/>
              </a:solidFill>
              <a:effectLst/>
              <a:latin typeface="+mn-lt"/>
              <a:ea typeface="+mn-ea"/>
              <a:cs typeface="+mn-cs"/>
              <a:hlinkClick xmlns:r="http://schemas.openxmlformats.org/officeDocument/2006/relationships" r:id=""/>
            </a:rPr>
            <a:t>siam@siamtravel.cz</a:t>
          </a:r>
          <a:r>
            <a:rPr lang="cs-CZ" sz="650">
              <a:solidFill>
                <a:schemeClr val="dk1"/>
              </a:solidFill>
              <a:effectLst/>
              <a:latin typeface="+mn-lt"/>
              <a:ea typeface="+mn-ea"/>
              <a:cs typeface="+mn-cs"/>
            </a:rPr>
            <a:t>.</a:t>
          </a:r>
        </a:p>
        <a:p>
          <a:pPr lvl="0" algn="just"/>
          <a:r>
            <a:rPr lang="cs-CZ" sz="650">
              <a:solidFill>
                <a:schemeClr val="dk1"/>
              </a:solidFill>
              <a:effectLst/>
              <a:latin typeface="+mn-lt"/>
              <a:ea typeface="+mn-ea"/>
              <a:cs typeface="+mn-cs"/>
            </a:rPr>
            <a:t>Požadovat od cestovní kanceláře přístup k osobním údajům týkajících se jeho osoby, jejich opravu nebo výmaz, popř. může požadovat omezení zpracování svých osobních údajů, vznášet námitky proti zpracování osobních údajů, jakož i práva na přenositelnost údajů.</a:t>
          </a:r>
        </a:p>
        <a:p>
          <a:pPr lvl="0" algn="just"/>
          <a:r>
            <a:rPr lang="cs-CZ" sz="650">
              <a:solidFill>
                <a:schemeClr val="dk1"/>
              </a:solidFill>
              <a:effectLst/>
              <a:latin typeface="+mn-lt"/>
              <a:ea typeface="+mn-ea"/>
              <a:cs typeface="+mn-cs"/>
            </a:rPr>
            <a:t>Požadovat, aby cestovní kancelář omezila zpracování jeho osobních údajů, pokud (i) zákazník popírá přesnost svých osobních údajů, a to na dobu potřebnou k tomu, aby správce ověřil přesnost jeho osobních údajů; (ii) zpracování jeho osobních údajů bylo protiprávní, ale nepožádá o výmaz osobních údajů, ale o omezení jejich použití; (iii) cestovní kancelář již nepotřebuje jeho osobní údaje pro účely zpracování, ale zákazník je požaduje pro určení, výkon nebo obhajobu svých nároků; nebo (iv) zákazník vznesl námitku proti zpracování svých osobních údajů, a to do doby než bude ověřeno, zda oprávněné důvody cestovní kanceláře převažují nad oprávněnými důvody zákazníka. Pokud bylo omezeno zpracování osobních údajů zákazníka, mohou být jeho údaje zpracovány, s výjimkou uložení, pouze s jeho souhlasem.</a:t>
          </a:r>
        </a:p>
        <a:p>
          <a:pPr lvl="0" algn="just"/>
          <a:r>
            <a:rPr lang="cs-CZ" sz="650">
              <a:solidFill>
                <a:schemeClr val="dk1"/>
              </a:solidFill>
              <a:effectLst/>
              <a:latin typeface="+mn-lt"/>
              <a:ea typeface="+mn-ea"/>
              <a:cs typeface="+mn-cs"/>
            </a:rPr>
            <a:t>Právo podat stížnost u dozorového orgánu, kterým je Úřad pro ochranu osobních údajů.</a:t>
          </a:r>
        </a:p>
        <a:p>
          <a:pPr lvl="0" algn="just"/>
          <a:r>
            <a:rPr lang="cs-CZ" sz="650">
              <a:solidFill>
                <a:schemeClr val="dk1"/>
              </a:solidFill>
              <a:effectLst/>
              <a:latin typeface="+mn-lt"/>
              <a:ea typeface="+mn-ea"/>
              <a:cs typeface="+mn-cs"/>
            </a:rPr>
            <a:t>Získat od cestovní kanceláře kdykoliv potvrzení, že jeho osobní údaje jsou zpracovávány, a pokud tomu tak je, je cestovní kancelář povinna mu na žádost poskytnout následující informace a vydat mu kopii zpracovávaných osobních údajů: (i) účel zpracování; (ii) kategorie osobních údajů, které zpracovává, (iii) příjemci nebo kategorie příjemců, kterým jeho osobní údaje byly nebo budou zpřístupněny; (iv)  plánovaná doba, po kterou budou jeho osobní údaje uloženy, nebo není-li ji možné určit, kritéria použitá ke stanovení této doby; (v) existence práva požadovat od správce opravu nebo výmaz osobních údajů týkajících se zákazníka nebo omezení jejich zpracování a vznést námitku proti tomuto zpracování; (vi) právo podat stížnost u dozorového úřadu; (vii) skutečnost, že dochází k automatizovanému rozhodování, včetně profilování.</a:t>
          </a:r>
        </a:p>
        <a:p>
          <a:pPr lvl="0" algn="just"/>
          <a:r>
            <a:rPr lang="cs-CZ" sz="650">
              <a:solidFill>
                <a:schemeClr val="dk1"/>
              </a:solidFill>
              <a:effectLst/>
              <a:latin typeface="+mn-lt"/>
              <a:ea typeface="+mn-ea"/>
              <a:cs typeface="+mn-cs"/>
            </a:rPr>
            <a:t>Získat své osobní údaje, které cestovní kancelář zpracovává, ve strukturovaném, běžně používaném a strojově čitelném formátu, a tyto předat jinému správci osobních údajů, pokud (i) je zpracování osobních údajů zákazníka založeno na souhlasu se zpracováním osobních údajů; nebo (ii) zpracování se provádí automatizovaně. Pokud je to možné, předá cestovní kancelář osobní údaje zákazníka jinému správci.</a:t>
          </a:r>
        </a:p>
        <a:p>
          <a:pPr algn="just"/>
          <a:r>
            <a:rPr lang="cs-CZ" sz="650" b="1" u="none" cap="all">
              <a:solidFill>
                <a:schemeClr val="dk1"/>
              </a:solidFill>
              <a:effectLst/>
              <a:latin typeface="+mn-lt"/>
              <a:ea typeface="+mn-ea"/>
              <a:cs typeface="+mn-cs"/>
            </a:rPr>
            <a:t>9. mimořádná opatření v souvislosti s</a:t>
          </a:r>
          <a:r>
            <a:rPr lang="cs-CZ" sz="650" b="1" u="none" cap="all" baseline="0">
              <a:solidFill>
                <a:schemeClr val="dk1"/>
              </a:solidFill>
              <a:effectLst/>
              <a:latin typeface="+mn-lt"/>
              <a:ea typeface="+mn-ea"/>
              <a:cs typeface="+mn-cs"/>
            </a:rPr>
            <a:t> PANDEMIÍ</a:t>
          </a:r>
          <a:endParaRPr lang="cs-CZ" sz="650">
            <a:solidFill>
              <a:schemeClr val="dk1"/>
            </a:solidFill>
            <a:effectLst/>
            <a:latin typeface="+mn-lt"/>
            <a:ea typeface="+mn-ea"/>
            <a:cs typeface="+mn-cs"/>
          </a:endParaRPr>
        </a:p>
        <a:p>
          <a:pPr algn="just"/>
          <a:r>
            <a:rPr lang="cs-CZ" sz="650">
              <a:solidFill>
                <a:schemeClr val="dk1"/>
              </a:solidFill>
              <a:effectLst/>
              <a:latin typeface="+mn-lt"/>
              <a:ea typeface="+mn-ea"/>
              <a:cs typeface="+mn-cs"/>
            </a:rPr>
            <a:t>Zákazník bere na vědomí, že v případě celosvětové pandemie nemusí být u jednotlivých ubytovacích kapacit dočasně dostupné služby a zařízení hotelu v plném rozsahu, jako například deklarovaný počet stravovacích zařízení, volnočasových / sportovních aktivit atp. Nicméně úroveň služeb hotelu dané kategorie (počtu hvězd) zůstává zachována.</a:t>
          </a:r>
        </a:p>
        <a:p>
          <a:pPr algn="just"/>
          <a:r>
            <a:rPr lang="cs-CZ" sz="650" b="1" cap="all">
              <a:solidFill>
                <a:schemeClr val="dk1"/>
              </a:solidFill>
              <a:effectLst/>
              <a:latin typeface="+mn-lt"/>
              <a:ea typeface="+mn-ea"/>
              <a:cs typeface="+mn-cs"/>
            </a:rPr>
            <a:t>10. VŠEOBECNÁ A ZÁVĚREČNÁ USTANOVENÍ</a:t>
          </a:r>
          <a:endParaRPr lang="cs-CZ" sz="650">
            <a:solidFill>
              <a:schemeClr val="dk1"/>
            </a:solidFill>
            <a:effectLst/>
            <a:latin typeface="+mn-lt"/>
            <a:ea typeface="+mn-ea"/>
            <a:cs typeface="+mn-cs"/>
          </a:endParaRPr>
        </a:p>
        <a:p>
          <a:pPr algn="just"/>
          <a:r>
            <a:rPr lang="cs-CZ" sz="650">
              <a:solidFill>
                <a:schemeClr val="dk1"/>
              </a:solidFill>
              <a:effectLst/>
              <a:latin typeface="+mn-lt"/>
              <a:ea typeface="+mn-ea"/>
              <a:cs typeface="+mn-cs"/>
            </a:rPr>
            <a:t>Všeobecné podmínky účasti na zájezdu platí pro všechny zájezdy a služby organizované cestovní kanceláří a jsou v tomto znění platné od 1. 1. 2026.</a:t>
          </a:r>
          <a:endParaRPr lang="cs-CZ" sz="650"/>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siam@siamtravel.cz" TargetMode="External"/><Relationship Id="rId1" Type="http://schemas.openxmlformats.org/officeDocument/2006/relationships/hyperlink" Target="https://www.siamtravel.cz/kontakty"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pageSetUpPr fitToPage="1"/>
  </sheetPr>
  <dimension ref="A1:AK151"/>
  <sheetViews>
    <sheetView showGridLines="0" showRowColHeaders="0" tabSelected="1" zoomScale="120" zoomScaleNormal="120" workbookViewId="0">
      <selection activeCell="G5" sqref="G5:H5"/>
    </sheetView>
  </sheetViews>
  <sheetFormatPr defaultColWidth="2.7109375" defaultRowHeight="10.5" x14ac:dyDescent="0.15"/>
  <cols>
    <col min="1" max="36" width="2.7109375" style="1"/>
    <col min="37" max="37" width="4.5703125" style="1" customWidth="1"/>
    <col min="38" max="47" width="2.7109375" style="1"/>
    <col min="48" max="48" width="8.7109375" style="1" bestFit="1" customWidth="1"/>
    <col min="49" max="16384" width="2.7109375" style="1"/>
  </cols>
  <sheetData>
    <row r="1" spans="1:37" ht="7.5" customHeight="1" x14ac:dyDescent="0.15">
      <c r="A1" s="85" t="s">
        <v>16</v>
      </c>
      <c r="B1" s="85"/>
      <c r="C1" s="85"/>
      <c r="D1" s="85"/>
      <c r="E1" s="85"/>
      <c r="F1" s="85"/>
      <c r="G1" s="85"/>
      <c r="H1" s="85"/>
      <c r="I1" s="85"/>
      <c r="J1" s="85"/>
      <c r="K1" s="16"/>
      <c r="L1" s="14"/>
      <c r="M1" s="14"/>
      <c r="N1" s="14"/>
      <c r="O1" s="14"/>
      <c r="P1" s="14"/>
      <c r="Q1" s="14"/>
      <c r="R1" s="14"/>
      <c r="S1" s="14"/>
      <c r="T1" s="14"/>
      <c r="U1" s="14"/>
      <c r="V1" s="14"/>
      <c r="W1" s="14"/>
      <c r="X1" s="14"/>
      <c r="Y1" s="14"/>
      <c r="Z1" s="14"/>
      <c r="AA1" s="14"/>
      <c r="AB1" s="89"/>
      <c r="AC1" s="89"/>
      <c r="AD1" s="89"/>
      <c r="AE1" s="89"/>
      <c r="AF1" s="89"/>
      <c r="AG1" s="89"/>
      <c r="AH1" s="89"/>
      <c r="AI1" s="89"/>
      <c r="AJ1" s="89"/>
      <c r="AK1" s="89"/>
    </row>
    <row r="2" spans="1:37" ht="7.5" customHeight="1" x14ac:dyDescent="0.15">
      <c r="A2" s="85"/>
      <c r="B2" s="85"/>
      <c r="C2" s="85"/>
      <c r="D2" s="85"/>
      <c r="E2" s="85"/>
      <c r="F2" s="85"/>
      <c r="G2" s="85"/>
      <c r="H2" s="85"/>
      <c r="I2" s="85"/>
      <c r="J2" s="85"/>
      <c r="K2" s="14"/>
      <c r="L2" s="14"/>
      <c r="M2" s="14"/>
      <c r="N2" s="14"/>
      <c r="O2" s="14"/>
      <c r="P2" s="14"/>
      <c r="Q2" s="14"/>
      <c r="R2" s="14"/>
      <c r="S2" s="14"/>
      <c r="T2" s="14"/>
      <c r="U2" s="14"/>
      <c r="V2" s="14"/>
      <c r="W2" s="14"/>
      <c r="X2" s="14"/>
      <c r="Y2" s="14"/>
      <c r="Z2" s="14"/>
      <c r="AA2" s="14"/>
      <c r="AB2" s="89"/>
      <c r="AC2" s="89"/>
      <c r="AD2" s="89"/>
      <c r="AE2" s="89"/>
      <c r="AF2" s="89"/>
      <c r="AG2" s="89"/>
      <c r="AH2" s="89"/>
      <c r="AI2" s="89"/>
      <c r="AJ2" s="89"/>
      <c r="AK2" s="89"/>
    </row>
    <row r="3" spans="1:37" ht="10.5" customHeight="1" x14ac:dyDescent="0.15">
      <c r="A3" s="15" t="s">
        <v>42</v>
      </c>
      <c r="B3" s="13"/>
      <c r="C3" s="13"/>
      <c r="D3" s="13"/>
      <c r="E3" s="13"/>
      <c r="F3" s="13"/>
      <c r="G3" s="13"/>
      <c r="H3" s="13"/>
      <c r="I3" s="13"/>
      <c r="J3" s="13"/>
      <c r="K3" s="16"/>
      <c r="L3" s="15"/>
      <c r="M3" s="15"/>
      <c r="N3" s="15"/>
      <c r="O3" s="15"/>
      <c r="P3" s="15"/>
      <c r="Q3" s="15"/>
      <c r="R3" s="15"/>
      <c r="S3" s="15"/>
      <c r="T3" s="15"/>
      <c r="U3" s="15"/>
      <c r="V3" s="15"/>
      <c r="W3" s="15"/>
      <c r="X3" s="15"/>
      <c r="Y3" s="15"/>
      <c r="Z3" s="15"/>
      <c r="AA3" s="15"/>
      <c r="AB3" s="89"/>
      <c r="AC3" s="89"/>
      <c r="AD3" s="89"/>
      <c r="AE3" s="89"/>
      <c r="AF3" s="89"/>
      <c r="AG3" s="89"/>
      <c r="AH3" s="89"/>
      <c r="AI3" s="89"/>
      <c r="AJ3" s="89"/>
      <c r="AK3" s="89"/>
    </row>
    <row r="4" spans="1:37" ht="10.5" customHeight="1" x14ac:dyDescent="0.15">
      <c r="A4" s="86"/>
      <c r="B4" s="86"/>
      <c r="C4" s="86"/>
      <c r="D4" s="86"/>
      <c r="E4" s="86"/>
      <c r="F4" s="86"/>
      <c r="G4" s="86"/>
      <c r="H4" s="86"/>
      <c r="I4" s="86"/>
      <c r="J4" s="86"/>
      <c r="K4" s="86"/>
      <c r="L4" s="86"/>
      <c r="M4" s="86"/>
      <c r="N4" s="86"/>
      <c r="O4" s="86"/>
      <c r="P4" s="86"/>
      <c r="Q4" s="86"/>
      <c r="R4" s="86"/>
      <c r="S4" s="86"/>
      <c r="T4" s="86"/>
      <c r="U4" s="86"/>
      <c r="V4" s="86"/>
      <c r="W4" s="86"/>
      <c r="X4" s="86"/>
      <c r="Y4" s="86"/>
      <c r="Z4" s="86"/>
      <c r="AA4" s="86"/>
      <c r="AB4" s="89"/>
      <c r="AC4" s="89"/>
      <c r="AD4" s="89"/>
      <c r="AE4" s="89"/>
      <c r="AF4" s="89"/>
      <c r="AG4" s="89"/>
      <c r="AH4" s="89"/>
      <c r="AI4" s="89"/>
      <c r="AJ4" s="89"/>
      <c r="AK4" s="89"/>
    </row>
    <row r="5" spans="1:37" ht="10.5" customHeight="1" x14ac:dyDescent="0.15">
      <c r="A5" s="96" t="s">
        <v>40</v>
      </c>
      <c r="B5" s="96"/>
      <c r="C5" s="96"/>
      <c r="D5" s="96"/>
      <c r="E5" s="96"/>
      <c r="F5" s="96"/>
      <c r="G5" s="97">
        <v>1</v>
      </c>
      <c r="H5" s="97"/>
      <c r="I5" s="98">
        <v>2026</v>
      </c>
      <c r="J5" s="99"/>
      <c r="L5" s="100" t="s">
        <v>41</v>
      </c>
      <c r="M5" s="100"/>
      <c r="N5" s="100"/>
      <c r="O5" s="100"/>
      <c r="P5" s="100"/>
      <c r="Q5" s="100"/>
      <c r="R5" s="101" t="str">
        <f>G5&amp;I5</f>
        <v>12026</v>
      </c>
      <c r="S5" s="101"/>
      <c r="T5" s="101"/>
      <c r="U5" s="101"/>
      <c r="Z5" s="13"/>
      <c r="AA5" s="12"/>
      <c r="AB5" s="12"/>
      <c r="AC5" s="12"/>
      <c r="AD5" s="12"/>
      <c r="AE5" s="12"/>
      <c r="AF5" s="12"/>
      <c r="AG5" s="12"/>
      <c r="AH5" s="12"/>
      <c r="AI5" s="12"/>
      <c r="AJ5" s="12"/>
      <c r="AK5" s="12"/>
    </row>
    <row r="6" spans="1:37" ht="10.5" customHeight="1" x14ac:dyDescent="0.15">
      <c r="A6" s="41"/>
      <c r="B6" s="41"/>
      <c r="C6" s="41"/>
      <c r="D6" s="41"/>
      <c r="E6" s="41"/>
      <c r="F6" s="41"/>
      <c r="G6" s="41"/>
      <c r="H6" s="41"/>
      <c r="I6" s="41"/>
      <c r="J6" s="41"/>
      <c r="K6" s="41"/>
      <c r="L6" s="41"/>
      <c r="M6" s="41"/>
      <c r="N6" s="41"/>
      <c r="O6" s="41"/>
      <c r="P6" s="41"/>
      <c r="Q6" s="41"/>
      <c r="R6" s="41"/>
      <c r="S6" s="41"/>
      <c r="T6" s="41"/>
      <c r="U6" s="41"/>
      <c r="V6" s="41"/>
      <c r="W6" s="41"/>
      <c r="X6" s="41"/>
      <c r="Y6" s="41"/>
      <c r="Z6" s="41"/>
      <c r="AA6" s="41"/>
      <c r="AB6" s="42"/>
      <c r="AC6" s="42"/>
      <c r="AD6" s="42"/>
      <c r="AE6" s="42"/>
      <c r="AF6" s="42"/>
      <c r="AG6" s="42"/>
      <c r="AH6" s="42"/>
      <c r="AI6" s="42"/>
      <c r="AJ6" s="42"/>
      <c r="AK6" s="42"/>
    </row>
    <row r="7" spans="1:37" ht="10.5" customHeight="1" x14ac:dyDescent="0.15">
      <c r="A7" s="87" t="s">
        <v>43</v>
      </c>
      <c r="B7" s="87"/>
      <c r="C7" s="87"/>
      <c r="D7" s="87"/>
      <c r="E7" s="87"/>
      <c r="F7" s="87"/>
      <c r="G7" s="87"/>
      <c r="H7" s="87"/>
      <c r="I7" s="87"/>
      <c r="J7" s="87"/>
      <c r="K7" s="87"/>
      <c r="L7" s="87"/>
      <c r="M7" s="87"/>
      <c r="N7" s="87"/>
      <c r="O7" s="87"/>
      <c r="P7" s="87"/>
      <c r="Q7" s="87"/>
      <c r="R7" s="87"/>
      <c r="S7" s="87"/>
      <c r="T7" s="87"/>
      <c r="U7" s="87"/>
      <c r="V7" s="87"/>
      <c r="W7" s="87"/>
      <c r="X7" s="87"/>
      <c r="Y7" s="87"/>
      <c r="Z7" s="87"/>
      <c r="AA7" s="87"/>
      <c r="AB7" s="87"/>
      <c r="AC7" s="13"/>
      <c r="AD7" s="13"/>
      <c r="AE7" s="13"/>
      <c r="AF7" s="13"/>
      <c r="AG7" s="13"/>
      <c r="AH7" s="13"/>
      <c r="AI7" s="13"/>
      <c r="AJ7" s="13"/>
      <c r="AK7" s="13"/>
    </row>
    <row r="8" spans="1:37" ht="10.5" customHeight="1" x14ac:dyDescent="0.15">
      <c r="A8" s="13"/>
      <c r="B8" s="13"/>
      <c r="C8" s="13"/>
      <c r="D8" s="13"/>
      <c r="E8" s="13"/>
      <c r="F8" s="13"/>
      <c r="G8" s="13"/>
      <c r="H8" s="13"/>
      <c r="I8" s="13"/>
      <c r="J8" s="13"/>
      <c r="K8" s="13"/>
      <c r="L8" s="13"/>
      <c r="M8" s="13"/>
      <c r="N8" s="13"/>
      <c r="O8" s="13"/>
      <c r="P8" s="13"/>
      <c r="Q8" s="13"/>
      <c r="R8" s="13"/>
      <c r="S8" s="13"/>
      <c r="T8" s="13"/>
      <c r="U8" s="13"/>
      <c r="V8" s="13"/>
      <c r="W8" s="13"/>
      <c r="X8" s="13"/>
      <c r="Y8" s="13"/>
      <c r="Z8" s="13"/>
      <c r="AA8" s="12"/>
      <c r="AB8" s="12"/>
      <c r="AC8" s="12"/>
      <c r="AD8" s="12"/>
      <c r="AE8" s="12"/>
      <c r="AF8" s="12"/>
      <c r="AG8" s="12"/>
      <c r="AH8" s="12"/>
      <c r="AI8" s="12"/>
      <c r="AJ8" s="12"/>
      <c r="AK8" s="12"/>
    </row>
    <row r="9" spans="1:37" ht="11.25" customHeight="1" x14ac:dyDescent="0.2">
      <c r="A9" s="11"/>
      <c r="B9" s="11"/>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row>
    <row r="10" spans="1:37" ht="11.25" customHeight="1" x14ac:dyDescent="0.2">
      <c r="A10" s="60" t="s">
        <v>48</v>
      </c>
      <c r="B10" s="60"/>
      <c r="C10" s="60"/>
      <c r="D10" s="60"/>
      <c r="E10" s="60"/>
      <c r="F10" s="60"/>
      <c r="G10" s="60"/>
      <c r="H10" s="82" t="s">
        <v>58</v>
      </c>
      <c r="I10" s="82"/>
      <c r="J10" s="82"/>
      <c r="K10" s="82"/>
      <c r="L10" s="82"/>
      <c r="M10" s="82"/>
      <c r="N10" s="82"/>
      <c r="O10" s="82"/>
      <c r="P10" s="82"/>
      <c r="Q10" s="82"/>
      <c r="R10" s="82"/>
      <c r="S10" s="82"/>
      <c r="T10" s="82"/>
      <c r="U10" s="82"/>
      <c r="V10" s="11"/>
      <c r="W10" s="11"/>
      <c r="X10" s="11"/>
      <c r="Y10" s="11"/>
      <c r="Z10" s="11"/>
      <c r="AA10" s="11"/>
      <c r="AB10" s="11"/>
      <c r="AC10" s="11"/>
      <c r="AD10" s="11"/>
      <c r="AE10" s="11"/>
      <c r="AF10" s="11"/>
      <c r="AG10" s="11"/>
      <c r="AH10" s="11"/>
      <c r="AI10" s="11"/>
      <c r="AJ10" s="11"/>
      <c r="AK10" s="11"/>
    </row>
    <row r="11" spans="1:37" ht="11.25" customHeight="1" x14ac:dyDescent="0.2">
      <c r="A11" s="74" t="s">
        <v>49</v>
      </c>
      <c r="B11" s="74"/>
      <c r="C11" s="74"/>
      <c r="D11" s="74"/>
      <c r="E11" s="74"/>
      <c r="F11" s="74"/>
      <c r="G11" s="74"/>
      <c r="H11" s="74"/>
      <c r="I11" s="74"/>
      <c r="J11" s="74"/>
      <c r="K11" s="74"/>
      <c r="L11" s="74"/>
      <c r="M11" s="74"/>
      <c r="N11" s="74"/>
      <c r="O11" s="74"/>
      <c r="P11" s="74"/>
      <c r="Q11" s="74"/>
      <c r="R11" s="74"/>
      <c r="S11" s="74"/>
      <c r="T11" s="74"/>
      <c r="U11" s="83" t="s">
        <v>44</v>
      </c>
      <c r="V11" s="83"/>
      <c r="W11" s="83"/>
      <c r="X11" s="83"/>
      <c r="Y11" s="83"/>
      <c r="Z11" s="83"/>
      <c r="AA11" s="83"/>
      <c r="AB11" s="83"/>
      <c r="AC11" s="83"/>
      <c r="AD11" s="83"/>
      <c r="AE11" s="83"/>
      <c r="AF11" s="83"/>
      <c r="AG11" s="83"/>
      <c r="AH11" s="83"/>
      <c r="AI11" s="83"/>
      <c r="AJ11" s="83"/>
      <c r="AK11" s="83"/>
    </row>
    <row r="12" spans="1:37" ht="11.25" customHeight="1" x14ac:dyDescent="0.2">
      <c r="A12" s="54" t="s">
        <v>99</v>
      </c>
      <c r="B12" s="54"/>
      <c r="C12" s="54"/>
      <c r="D12" s="54"/>
      <c r="E12" s="54"/>
      <c r="F12" s="54"/>
      <c r="G12" s="54"/>
      <c r="H12" s="54"/>
      <c r="I12" s="54"/>
      <c r="J12" s="54"/>
      <c r="K12" s="54"/>
      <c r="L12" s="54"/>
      <c r="M12" s="54"/>
      <c r="N12" s="54"/>
      <c r="O12" s="54"/>
      <c r="P12" s="54"/>
      <c r="Q12" s="54"/>
      <c r="R12" s="54"/>
      <c r="S12" s="54"/>
      <c r="T12" s="54"/>
      <c r="U12" s="84"/>
      <c r="V12" s="84"/>
      <c r="W12" s="84"/>
      <c r="X12" s="84"/>
      <c r="Y12" s="84"/>
      <c r="Z12" s="84"/>
      <c r="AA12" s="84"/>
      <c r="AB12" s="84"/>
      <c r="AC12" s="84"/>
      <c r="AD12" s="84"/>
      <c r="AE12" s="84"/>
      <c r="AF12" s="84"/>
      <c r="AG12" s="84"/>
      <c r="AH12" s="84"/>
      <c r="AI12" s="84"/>
      <c r="AJ12" s="84"/>
      <c r="AK12" s="84"/>
    </row>
    <row r="13" spans="1:37" ht="11.25" customHeight="1" x14ac:dyDescent="0.2">
      <c r="A13" s="54" t="s">
        <v>98</v>
      </c>
      <c r="B13" s="54"/>
      <c r="C13" s="54"/>
      <c r="D13" s="54"/>
      <c r="E13" s="54"/>
      <c r="F13" s="54"/>
      <c r="G13" s="54"/>
      <c r="H13" s="54"/>
      <c r="I13" s="54"/>
      <c r="J13" s="54"/>
      <c r="K13" s="54"/>
      <c r="L13" s="54"/>
      <c r="M13" s="54"/>
      <c r="N13" s="54"/>
      <c r="O13" s="54"/>
      <c r="P13" s="54"/>
      <c r="Q13" s="54"/>
      <c r="R13" s="54"/>
      <c r="S13" s="54"/>
      <c r="T13" s="54"/>
      <c r="U13" s="52"/>
      <c r="V13" s="52"/>
      <c r="W13" s="52"/>
      <c r="X13" s="52"/>
      <c r="Y13" s="52"/>
      <c r="Z13" s="52"/>
      <c r="AA13" s="52"/>
      <c r="AB13" s="52"/>
      <c r="AC13" s="52"/>
      <c r="AD13" s="52"/>
      <c r="AE13" s="52"/>
      <c r="AF13" s="52"/>
      <c r="AG13" s="52"/>
      <c r="AH13" s="52"/>
      <c r="AI13" s="52"/>
      <c r="AJ13" s="52"/>
      <c r="AK13" s="52"/>
    </row>
    <row r="14" spans="1:37" ht="10.5" customHeight="1" x14ac:dyDescent="0.2">
      <c r="A14" s="54" t="s">
        <v>0</v>
      </c>
      <c r="B14" s="54"/>
      <c r="C14" s="54"/>
      <c r="D14" s="54"/>
      <c r="E14" s="54"/>
      <c r="F14" s="54" t="s">
        <v>1</v>
      </c>
      <c r="G14" s="54"/>
      <c r="H14" s="54"/>
      <c r="I14" s="54"/>
      <c r="J14" s="54"/>
      <c r="K14" s="54"/>
      <c r="L14" s="88" t="s">
        <v>39</v>
      </c>
      <c r="M14" s="88"/>
      <c r="N14" s="88"/>
      <c r="O14" s="88"/>
      <c r="P14" s="88"/>
      <c r="Q14" s="88"/>
      <c r="R14" s="88"/>
      <c r="S14" s="88"/>
      <c r="T14" s="88"/>
      <c r="U14" s="84"/>
      <c r="V14" s="84"/>
      <c r="W14" s="84"/>
      <c r="X14" s="84"/>
      <c r="Y14" s="84"/>
      <c r="Z14" s="84"/>
      <c r="AA14" s="84"/>
      <c r="AB14" s="84"/>
      <c r="AC14" s="84"/>
      <c r="AD14" s="84"/>
      <c r="AE14" s="84"/>
      <c r="AF14" s="84"/>
      <c r="AG14" s="84"/>
      <c r="AH14" s="84"/>
      <c r="AI14" s="84"/>
      <c r="AJ14" s="84"/>
      <c r="AK14" s="84"/>
    </row>
    <row r="15" spans="1:37" ht="10.5" customHeight="1" x14ac:dyDescent="0.2">
      <c r="A15" s="54" t="s">
        <v>56</v>
      </c>
      <c r="B15" s="54"/>
      <c r="C15" s="54"/>
      <c r="D15" s="54"/>
      <c r="E15" s="54"/>
      <c r="F15" s="54" t="s">
        <v>57</v>
      </c>
      <c r="G15" s="54"/>
      <c r="H15" s="54"/>
      <c r="I15" s="54"/>
      <c r="J15" s="54"/>
      <c r="K15" s="54"/>
      <c r="L15" s="54" t="s">
        <v>46</v>
      </c>
      <c r="M15" s="54"/>
      <c r="N15" s="91" t="s">
        <v>47</v>
      </c>
      <c r="O15" s="91"/>
      <c r="P15" s="91"/>
      <c r="Q15" s="91"/>
      <c r="R15" s="91"/>
      <c r="S15" s="4"/>
      <c r="T15" s="4"/>
      <c r="U15" s="84"/>
      <c r="V15" s="84"/>
      <c r="W15" s="84"/>
      <c r="X15" s="84"/>
      <c r="Y15" s="84"/>
      <c r="Z15" s="84"/>
      <c r="AA15" s="84"/>
      <c r="AB15" s="84"/>
      <c r="AC15" s="84"/>
      <c r="AD15" s="84"/>
      <c r="AE15" s="84"/>
      <c r="AF15" s="84"/>
      <c r="AG15" s="84"/>
      <c r="AH15" s="84"/>
      <c r="AI15" s="84"/>
      <c r="AJ15" s="84"/>
      <c r="AK15" s="84"/>
    </row>
    <row r="16" spans="1:37" ht="10.5" customHeight="1" x14ac:dyDescent="0.2">
      <c r="A16" s="54"/>
      <c r="B16" s="54"/>
      <c r="C16" s="54"/>
      <c r="D16" s="54"/>
      <c r="E16" s="54"/>
      <c r="F16" s="54"/>
      <c r="G16" s="54"/>
      <c r="H16" s="54"/>
      <c r="I16" s="54"/>
      <c r="J16" s="54"/>
      <c r="K16" s="54"/>
      <c r="L16" s="90" t="s">
        <v>2</v>
      </c>
      <c r="M16" s="90"/>
      <c r="N16" s="44" t="s">
        <v>45</v>
      </c>
      <c r="O16" s="21"/>
      <c r="P16" s="21"/>
      <c r="Q16" s="21"/>
      <c r="R16" s="21"/>
      <c r="S16" s="21"/>
      <c r="T16" s="21"/>
      <c r="U16" s="84"/>
      <c r="V16" s="84"/>
      <c r="W16" s="84"/>
      <c r="X16" s="84"/>
      <c r="Y16" s="84"/>
      <c r="Z16" s="84"/>
      <c r="AA16" s="84"/>
      <c r="AB16" s="84"/>
      <c r="AC16" s="84"/>
      <c r="AD16" s="84"/>
      <c r="AE16" s="84"/>
      <c r="AF16" s="84"/>
      <c r="AG16" s="84"/>
      <c r="AH16" s="84"/>
      <c r="AI16" s="84"/>
      <c r="AJ16" s="84"/>
      <c r="AK16" s="84"/>
    </row>
    <row r="17" spans="1:37" x14ac:dyDescent="0.15">
      <c r="A17" s="10"/>
      <c r="B17" s="10"/>
      <c r="C17" s="10"/>
      <c r="D17" s="10"/>
      <c r="E17" s="10"/>
      <c r="F17" s="10"/>
      <c r="G17" s="10"/>
      <c r="H17" s="10"/>
      <c r="I17" s="10"/>
      <c r="J17" s="10"/>
      <c r="K17" s="10"/>
      <c r="L17" s="10"/>
      <c r="M17" s="10"/>
      <c r="N17" s="10"/>
      <c r="O17" s="10"/>
      <c r="P17" s="10"/>
      <c r="Q17" s="10"/>
      <c r="R17" s="10"/>
      <c r="S17" s="10"/>
      <c r="T17" s="10"/>
      <c r="U17" s="2"/>
      <c r="V17" s="2"/>
      <c r="W17" s="2"/>
      <c r="X17" s="2"/>
      <c r="Y17" s="2"/>
      <c r="Z17" s="2"/>
      <c r="AA17" s="2"/>
      <c r="AB17" s="2"/>
      <c r="AC17" s="2"/>
      <c r="AD17" s="2"/>
      <c r="AE17" s="2"/>
      <c r="AF17" s="2"/>
      <c r="AG17" s="2"/>
      <c r="AH17" s="2"/>
      <c r="AI17" s="2"/>
      <c r="AJ17" s="2"/>
      <c r="AK17" s="2"/>
    </row>
    <row r="18" spans="1:37" x14ac:dyDescent="0.15">
      <c r="A18" s="10"/>
      <c r="B18" s="10"/>
      <c r="C18" s="10"/>
      <c r="D18" s="10"/>
      <c r="E18" s="10"/>
      <c r="F18" s="10"/>
      <c r="G18" s="10"/>
      <c r="H18" s="10"/>
      <c r="I18" s="10"/>
      <c r="J18" s="10"/>
      <c r="K18" s="10"/>
      <c r="L18" s="10"/>
      <c r="M18" s="10"/>
      <c r="N18" s="10"/>
      <c r="O18" s="10"/>
      <c r="P18" s="10"/>
      <c r="Q18" s="10"/>
      <c r="R18" s="10"/>
      <c r="S18" s="10"/>
      <c r="T18" s="10"/>
      <c r="U18" s="2"/>
      <c r="V18" s="2"/>
      <c r="W18" s="2"/>
      <c r="X18" s="2"/>
      <c r="Y18" s="2"/>
      <c r="Z18" s="2"/>
      <c r="AA18" s="2"/>
      <c r="AB18" s="2"/>
      <c r="AC18" s="2"/>
      <c r="AD18" s="2"/>
      <c r="AE18" s="2"/>
      <c r="AF18" s="2"/>
      <c r="AG18" s="2"/>
      <c r="AH18" s="2"/>
      <c r="AI18" s="2"/>
      <c r="AJ18" s="2"/>
      <c r="AK18" s="2"/>
    </row>
    <row r="19" spans="1:37" x14ac:dyDescent="0.15">
      <c r="A19" s="60" t="s">
        <v>50</v>
      </c>
      <c r="B19" s="60"/>
      <c r="C19" s="60"/>
      <c r="D19" s="60"/>
      <c r="E19" s="60"/>
      <c r="F19" s="60"/>
      <c r="G19" s="60"/>
      <c r="H19" s="82" t="s">
        <v>51</v>
      </c>
      <c r="I19" s="82"/>
      <c r="J19" s="82"/>
      <c r="K19" s="82"/>
      <c r="L19" s="82"/>
      <c r="M19" s="82"/>
      <c r="N19" s="82"/>
      <c r="O19" s="82"/>
      <c r="P19" s="82"/>
      <c r="Q19" s="82"/>
      <c r="R19" s="82"/>
      <c r="S19" s="82"/>
      <c r="T19" s="82"/>
      <c r="U19" s="82"/>
      <c r="V19" s="3"/>
      <c r="W19" s="3"/>
      <c r="X19" s="3"/>
      <c r="Y19" s="3"/>
      <c r="Z19" s="3"/>
      <c r="AA19" s="3"/>
      <c r="AB19" s="3"/>
      <c r="AC19" s="3"/>
      <c r="AD19" s="3"/>
      <c r="AE19" s="3"/>
      <c r="AF19" s="3"/>
      <c r="AG19" s="3"/>
      <c r="AH19" s="3"/>
      <c r="AI19" s="3"/>
      <c r="AJ19" s="3"/>
      <c r="AK19" s="3"/>
    </row>
    <row r="20" spans="1:37" ht="11.25" customHeight="1" x14ac:dyDescent="0.2">
      <c r="A20" s="54" t="s">
        <v>3</v>
      </c>
      <c r="B20" s="54"/>
      <c r="C20" s="54"/>
      <c r="D20" s="54"/>
      <c r="E20" s="54"/>
      <c r="F20" s="64"/>
      <c r="G20" s="64"/>
      <c r="H20" s="64"/>
      <c r="I20" s="64"/>
      <c r="J20" s="64"/>
      <c r="K20" s="64"/>
      <c r="L20" s="64"/>
      <c r="M20" s="64"/>
      <c r="N20" s="64"/>
      <c r="O20" s="64"/>
      <c r="P20" s="64"/>
      <c r="Q20" s="64"/>
      <c r="R20" s="64"/>
      <c r="S20" s="64"/>
      <c r="T20" s="64"/>
      <c r="U20" s="64"/>
      <c r="V20" s="64"/>
      <c r="W20" s="64"/>
      <c r="X20" s="64"/>
      <c r="Y20" s="54" t="s">
        <v>4</v>
      </c>
      <c r="Z20" s="54"/>
      <c r="AA20" s="54"/>
      <c r="AB20" s="54"/>
      <c r="AC20" s="54"/>
      <c r="AD20" s="79"/>
      <c r="AE20" s="79"/>
      <c r="AF20" s="79"/>
      <c r="AG20" s="79"/>
      <c r="AH20" s="79"/>
      <c r="AI20" s="79"/>
      <c r="AJ20" s="79"/>
      <c r="AK20" s="79"/>
    </row>
    <row r="21" spans="1:37" ht="11.25" customHeight="1" x14ac:dyDescent="0.2">
      <c r="A21" s="54" t="s">
        <v>52</v>
      </c>
      <c r="B21" s="54"/>
      <c r="C21" s="54"/>
      <c r="D21" s="54"/>
      <c r="E21" s="54"/>
      <c r="F21" s="64"/>
      <c r="G21" s="64"/>
      <c r="H21" s="64"/>
      <c r="I21" s="64"/>
      <c r="J21" s="64"/>
      <c r="K21" s="64"/>
      <c r="L21" s="64"/>
      <c r="M21" s="64"/>
      <c r="N21" s="64"/>
      <c r="O21" s="64"/>
      <c r="P21" s="64"/>
      <c r="Q21" s="64"/>
      <c r="R21" s="64"/>
      <c r="S21" s="64"/>
      <c r="T21" s="64"/>
      <c r="U21" s="64"/>
      <c r="V21" s="64"/>
      <c r="W21" s="64"/>
      <c r="X21" s="64"/>
      <c r="Y21" s="54" t="s">
        <v>54</v>
      </c>
      <c r="Z21" s="54"/>
      <c r="AA21" s="54"/>
      <c r="AB21" s="54"/>
      <c r="AC21" s="54"/>
      <c r="AD21" s="64"/>
      <c r="AE21" s="64"/>
      <c r="AF21" s="64"/>
      <c r="AG21" s="64"/>
      <c r="AH21" s="64"/>
      <c r="AI21" s="64"/>
      <c r="AJ21" s="64"/>
      <c r="AK21" s="64"/>
    </row>
    <row r="22" spans="1:37" ht="11.25" customHeight="1" x14ac:dyDescent="0.2">
      <c r="A22" s="54" t="s">
        <v>53</v>
      </c>
      <c r="B22" s="54"/>
      <c r="C22" s="54"/>
      <c r="D22" s="54"/>
      <c r="E22" s="54"/>
      <c r="F22" s="64"/>
      <c r="G22" s="64"/>
      <c r="H22" s="64"/>
      <c r="I22" s="64"/>
      <c r="J22" s="64"/>
      <c r="K22" s="64"/>
      <c r="L22" s="64"/>
      <c r="M22" s="64"/>
      <c r="N22" s="64"/>
      <c r="O22" s="64"/>
      <c r="P22" s="64"/>
      <c r="Q22" s="64"/>
      <c r="R22" s="64"/>
      <c r="S22" s="64"/>
      <c r="T22" s="64"/>
      <c r="U22" s="64"/>
      <c r="V22" s="64"/>
      <c r="W22" s="64"/>
      <c r="X22" s="64"/>
      <c r="Y22" s="54" t="s">
        <v>55</v>
      </c>
      <c r="Z22" s="54"/>
      <c r="AA22" s="54"/>
      <c r="AB22" s="54"/>
      <c r="AC22" s="54"/>
      <c r="AD22" s="80"/>
      <c r="AE22" s="81"/>
      <c r="AF22" s="81"/>
      <c r="AG22" s="81"/>
      <c r="AH22" s="81"/>
      <c r="AI22" s="81"/>
      <c r="AJ22" s="81"/>
      <c r="AK22" s="81"/>
    </row>
    <row r="25" spans="1:37" ht="11.25" customHeight="1" x14ac:dyDescent="0.2">
      <c r="A25" s="60" t="s">
        <v>59</v>
      </c>
      <c r="B25" s="60"/>
      <c r="C25" s="60"/>
      <c r="D25" s="60"/>
      <c r="E25" s="60"/>
      <c r="F25" s="60"/>
      <c r="G25" s="60"/>
      <c r="H25" s="60"/>
      <c r="I25" s="60"/>
      <c r="J25" s="60"/>
      <c r="K25" s="60"/>
      <c r="L25" s="60"/>
      <c r="M25" s="60"/>
      <c r="N25" s="60"/>
      <c r="O25" s="60"/>
      <c r="P25" s="60"/>
      <c r="Q25" s="60"/>
      <c r="R25" s="60"/>
      <c r="S25" s="78"/>
      <c r="T25" s="78"/>
      <c r="U25" s="78"/>
      <c r="V25" s="78"/>
      <c r="W25" s="78"/>
      <c r="X25" s="78"/>
      <c r="Y25" s="78"/>
      <c r="Z25" s="78"/>
      <c r="AA25" s="78"/>
      <c r="AB25" s="78"/>
      <c r="AC25" s="78"/>
      <c r="AD25" s="78"/>
      <c r="AE25" s="78"/>
      <c r="AF25" s="78"/>
      <c r="AG25" s="78"/>
      <c r="AH25" s="78"/>
      <c r="AI25" s="78"/>
      <c r="AJ25" s="78"/>
      <c r="AK25" s="78"/>
    </row>
    <row r="26" spans="1:37" ht="11.25" customHeight="1" x14ac:dyDescent="0.2">
      <c r="A26" s="16"/>
      <c r="B26" s="74" t="s">
        <v>3</v>
      </c>
      <c r="C26" s="74"/>
      <c r="D26" s="74"/>
      <c r="E26" s="74"/>
      <c r="F26" s="74"/>
      <c r="G26" s="74"/>
      <c r="H26" s="74"/>
      <c r="I26" s="74"/>
      <c r="J26" s="74"/>
      <c r="K26" s="74"/>
      <c r="L26" s="74"/>
      <c r="M26" s="74"/>
      <c r="N26" s="74"/>
      <c r="O26" s="74"/>
      <c r="P26" s="74"/>
      <c r="Q26" s="74"/>
      <c r="R26" s="74"/>
      <c r="S26" s="74" t="s">
        <v>4</v>
      </c>
      <c r="T26" s="74"/>
      <c r="U26" s="74"/>
      <c r="V26" s="74"/>
      <c r="W26" s="74"/>
      <c r="X26" s="74"/>
      <c r="Y26" s="75" t="s">
        <v>53</v>
      </c>
      <c r="Z26" s="75"/>
      <c r="AA26" s="75"/>
      <c r="AB26" s="75"/>
      <c r="AC26" s="75"/>
      <c r="AD26" s="75"/>
      <c r="AE26" s="75"/>
      <c r="AF26" s="75"/>
      <c r="AG26" s="75" t="s">
        <v>60</v>
      </c>
      <c r="AH26" s="75"/>
      <c r="AI26" s="75"/>
      <c r="AJ26" s="75"/>
      <c r="AK26" s="75"/>
    </row>
    <row r="27" spans="1:37" ht="11.25" x14ac:dyDescent="0.2">
      <c r="A27" s="34" t="s">
        <v>5</v>
      </c>
      <c r="B27" s="64"/>
      <c r="C27" s="64"/>
      <c r="D27" s="64"/>
      <c r="E27" s="64"/>
      <c r="F27" s="64"/>
      <c r="G27" s="64"/>
      <c r="H27" s="64"/>
      <c r="I27" s="64"/>
      <c r="J27" s="64"/>
      <c r="K27" s="64"/>
      <c r="L27" s="64"/>
      <c r="M27" s="64"/>
      <c r="N27" s="64"/>
      <c r="O27" s="64"/>
      <c r="P27" s="64"/>
      <c r="Q27" s="64"/>
      <c r="R27" s="64"/>
      <c r="S27" s="76"/>
      <c r="T27" s="76"/>
      <c r="U27" s="76"/>
      <c r="V27" s="76"/>
      <c r="W27" s="76"/>
      <c r="X27" s="76"/>
      <c r="Y27" s="64"/>
      <c r="Z27" s="64"/>
      <c r="AA27" s="64"/>
      <c r="AB27" s="64"/>
      <c r="AC27" s="64"/>
      <c r="AD27" s="64"/>
      <c r="AE27" s="64"/>
      <c r="AF27" s="64"/>
      <c r="AG27" s="77"/>
      <c r="AH27" s="77"/>
      <c r="AI27" s="77"/>
      <c r="AJ27" s="77"/>
      <c r="AK27" s="77"/>
    </row>
    <row r="28" spans="1:37" ht="11.25" customHeight="1" x14ac:dyDescent="0.2">
      <c r="A28" s="34" t="s">
        <v>6</v>
      </c>
      <c r="B28" s="64"/>
      <c r="C28" s="64"/>
      <c r="D28" s="64"/>
      <c r="E28" s="64"/>
      <c r="F28" s="64"/>
      <c r="G28" s="64"/>
      <c r="H28" s="64"/>
      <c r="I28" s="64"/>
      <c r="J28" s="64"/>
      <c r="K28" s="64"/>
      <c r="L28" s="64"/>
      <c r="M28" s="64"/>
      <c r="N28" s="64"/>
      <c r="O28" s="64"/>
      <c r="P28" s="64"/>
      <c r="Q28" s="64"/>
      <c r="R28" s="64"/>
      <c r="S28" s="76"/>
      <c r="T28" s="76"/>
      <c r="U28" s="76"/>
      <c r="V28" s="76"/>
      <c r="W28" s="76"/>
      <c r="X28" s="76"/>
      <c r="Y28" s="64"/>
      <c r="Z28" s="64"/>
      <c r="AA28" s="64"/>
      <c r="AB28" s="64"/>
      <c r="AC28" s="64"/>
      <c r="AD28" s="64"/>
      <c r="AE28" s="64"/>
      <c r="AF28" s="64"/>
      <c r="AG28" s="77"/>
      <c r="AH28" s="77"/>
      <c r="AI28" s="77"/>
      <c r="AJ28" s="77"/>
      <c r="AK28" s="77"/>
    </row>
    <row r="29" spans="1:37" ht="11.25" x14ac:dyDescent="0.2">
      <c r="A29" s="34" t="s">
        <v>7</v>
      </c>
      <c r="B29" s="64"/>
      <c r="C29" s="64"/>
      <c r="D29" s="64"/>
      <c r="E29" s="64"/>
      <c r="F29" s="64"/>
      <c r="G29" s="64"/>
      <c r="H29" s="64"/>
      <c r="I29" s="64"/>
      <c r="J29" s="64"/>
      <c r="K29" s="64"/>
      <c r="L29" s="64"/>
      <c r="M29" s="64"/>
      <c r="N29" s="64"/>
      <c r="O29" s="64"/>
      <c r="P29" s="64"/>
      <c r="Q29" s="64"/>
      <c r="R29" s="64"/>
      <c r="S29" s="76"/>
      <c r="T29" s="76"/>
      <c r="U29" s="76"/>
      <c r="V29" s="76"/>
      <c r="W29" s="76"/>
      <c r="X29" s="76"/>
      <c r="Y29" s="64"/>
      <c r="Z29" s="64"/>
      <c r="AA29" s="64"/>
      <c r="AB29" s="64"/>
      <c r="AC29" s="64"/>
      <c r="AD29" s="64"/>
      <c r="AE29" s="64"/>
      <c r="AF29" s="64"/>
      <c r="AG29" s="77"/>
      <c r="AH29" s="77"/>
      <c r="AI29" s="77"/>
      <c r="AJ29" s="77"/>
      <c r="AK29" s="77"/>
    </row>
    <row r="30" spans="1:37" ht="11.25" x14ac:dyDescent="0.2">
      <c r="A30" s="34" t="s">
        <v>8</v>
      </c>
      <c r="B30" s="64"/>
      <c r="C30" s="64"/>
      <c r="D30" s="64"/>
      <c r="E30" s="64"/>
      <c r="F30" s="64"/>
      <c r="G30" s="64"/>
      <c r="H30" s="64"/>
      <c r="I30" s="64"/>
      <c r="J30" s="64"/>
      <c r="K30" s="64"/>
      <c r="L30" s="64"/>
      <c r="M30" s="64"/>
      <c r="N30" s="64"/>
      <c r="O30" s="64"/>
      <c r="P30" s="64"/>
      <c r="Q30" s="64"/>
      <c r="R30" s="64"/>
      <c r="S30" s="76"/>
      <c r="T30" s="76"/>
      <c r="U30" s="76"/>
      <c r="V30" s="76"/>
      <c r="W30" s="76"/>
      <c r="X30" s="76"/>
      <c r="Y30" s="64"/>
      <c r="Z30" s="64"/>
      <c r="AA30" s="64"/>
      <c r="AB30" s="64"/>
      <c r="AC30" s="64"/>
      <c r="AD30" s="64"/>
      <c r="AE30" s="64"/>
      <c r="AF30" s="64"/>
      <c r="AG30" s="77"/>
      <c r="AH30" s="77"/>
      <c r="AI30" s="77"/>
      <c r="AJ30" s="77"/>
      <c r="AK30" s="77"/>
    </row>
    <row r="31" spans="1:37" ht="11.25" x14ac:dyDescent="0.2">
      <c r="A31" s="34" t="s">
        <v>9</v>
      </c>
      <c r="B31" s="64"/>
      <c r="C31" s="64"/>
      <c r="D31" s="64"/>
      <c r="E31" s="64"/>
      <c r="F31" s="64"/>
      <c r="G31" s="64"/>
      <c r="H31" s="64"/>
      <c r="I31" s="64"/>
      <c r="J31" s="64"/>
      <c r="K31" s="64"/>
      <c r="L31" s="64"/>
      <c r="M31" s="64"/>
      <c r="N31" s="64"/>
      <c r="O31" s="64"/>
      <c r="P31" s="64"/>
      <c r="Q31" s="64"/>
      <c r="R31" s="64"/>
      <c r="S31" s="76"/>
      <c r="T31" s="76"/>
      <c r="U31" s="76"/>
      <c r="V31" s="76"/>
      <c r="W31" s="76"/>
      <c r="X31" s="76"/>
      <c r="Y31" s="64"/>
      <c r="Z31" s="64"/>
      <c r="AA31" s="64"/>
      <c r="AB31" s="64"/>
      <c r="AC31" s="64"/>
      <c r="AD31" s="64"/>
      <c r="AE31" s="64"/>
      <c r="AF31" s="64"/>
      <c r="AG31" s="77"/>
      <c r="AH31" s="77"/>
      <c r="AI31" s="77"/>
      <c r="AJ31" s="77"/>
      <c r="AK31" s="77"/>
    </row>
    <row r="32" spans="1:37" ht="11.25" x14ac:dyDescent="0.2">
      <c r="A32" s="34" t="s">
        <v>10</v>
      </c>
      <c r="B32" s="64"/>
      <c r="C32" s="64"/>
      <c r="D32" s="64"/>
      <c r="E32" s="64"/>
      <c r="F32" s="64"/>
      <c r="G32" s="64"/>
      <c r="H32" s="64"/>
      <c r="I32" s="64"/>
      <c r="J32" s="64"/>
      <c r="K32" s="64"/>
      <c r="L32" s="64"/>
      <c r="M32" s="64"/>
      <c r="N32" s="64"/>
      <c r="O32" s="64"/>
      <c r="P32" s="64"/>
      <c r="Q32" s="64"/>
      <c r="R32" s="64"/>
      <c r="S32" s="76"/>
      <c r="T32" s="76"/>
      <c r="U32" s="76"/>
      <c r="V32" s="76"/>
      <c r="W32" s="76"/>
      <c r="X32" s="76"/>
      <c r="Y32" s="64"/>
      <c r="Z32" s="64"/>
      <c r="AA32" s="64"/>
      <c r="AB32" s="64"/>
      <c r="AC32" s="64"/>
      <c r="AD32" s="64"/>
      <c r="AE32" s="64"/>
      <c r="AF32" s="64"/>
      <c r="AG32" s="77"/>
      <c r="AH32" s="77"/>
      <c r="AI32" s="77"/>
      <c r="AJ32" s="77"/>
      <c r="AK32" s="77"/>
    </row>
    <row r="33" spans="1:37" ht="11.25" x14ac:dyDescent="0.2">
      <c r="A33" s="34" t="s">
        <v>33</v>
      </c>
      <c r="B33" s="64"/>
      <c r="C33" s="64"/>
      <c r="D33" s="64"/>
      <c r="E33" s="64"/>
      <c r="F33" s="64"/>
      <c r="G33" s="64"/>
      <c r="H33" s="64"/>
      <c r="I33" s="64"/>
      <c r="J33" s="64"/>
      <c r="K33" s="64"/>
      <c r="L33" s="64"/>
      <c r="M33" s="64"/>
      <c r="N33" s="64"/>
      <c r="O33" s="64"/>
      <c r="P33" s="64"/>
      <c r="Q33" s="64"/>
      <c r="R33" s="64"/>
      <c r="S33" s="76"/>
      <c r="T33" s="76"/>
      <c r="U33" s="76"/>
      <c r="V33" s="76"/>
      <c r="W33" s="76"/>
      <c r="X33" s="76"/>
      <c r="Y33" s="64"/>
      <c r="Z33" s="64"/>
      <c r="AA33" s="64"/>
      <c r="AB33" s="64"/>
      <c r="AC33" s="64"/>
      <c r="AD33" s="64"/>
      <c r="AE33" s="64"/>
      <c r="AF33" s="64"/>
      <c r="AG33" s="77"/>
      <c r="AH33" s="77"/>
      <c r="AI33" s="77"/>
      <c r="AJ33" s="77"/>
      <c r="AK33" s="77"/>
    </row>
    <row r="34" spans="1:37" ht="11.25" customHeight="1" x14ac:dyDescent="0.2">
      <c r="A34" s="34" t="s">
        <v>34</v>
      </c>
      <c r="B34" s="64"/>
      <c r="C34" s="64"/>
      <c r="D34" s="64"/>
      <c r="E34" s="64"/>
      <c r="F34" s="64"/>
      <c r="G34" s="64"/>
      <c r="H34" s="64"/>
      <c r="I34" s="64"/>
      <c r="J34" s="64"/>
      <c r="K34" s="64"/>
      <c r="L34" s="64"/>
      <c r="M34" s="64"/>
      <c r="N34" s="64"/>
      <c r="O34" s="64"/>
      <c r="P34" s="64"/>
      <c r="Q34" s="64"/>
      <c r="R34" s="64"/>
      <c r="S34" s="76"/>
      <c r="T34" s="76"/>
      <c r="U34" s="76"/>
      <c r="V34" s="76"/>
      <c r="W34" s="76"/>
      <c r="X34" s="76"/>
      <c r="Y34" s="64"/>
      <c r="Z34" s="64"/>
      <c r="AA34" s="64"/>
      <c r="AB34" s="64"/>
      <c r="AC34" s="64"/>
      <c r="AD34" s="64"/>
      <c r="AE34" s="64"/>
      <c r="AF34" s="64"/>
      <c r="AG34" s="77"/>
      <c r="AH34" s="77"/>
      <c r="AI34" s="77"/>
      <c r="AJ34" s="77"/>
      <c r="AK34" s="77"/>
    </row>
    <row r="35" spans="1:37" ht="11.25" customHeight="1" x14ac:dyDescent="0.2">
      <c r="A35" s="34" t="s">
        <v>35</v>
      </c>
      <c r="B35" s="64"/>
      <c r="C35" s="64"/>
      <c r="D35" s="64"/>
      <c r="E35" s="64"/>
      <c r="F35" s="64"/>
      <c r="G35" s="64"/>
      <c r="H35" s="64"/>
      <c r="I35" s="64"/>
      <c r="J35" s="64"/>
      <c r="K35" s="64"/>
      <c r="L35" s="64"/>
      <c r="M35" s="64"/>
      <c r="N35" s="64"/>
      <c r="O35" s="64"/>
      <c r="P35" s="64"/>
      <c r="Q35" s="64"/>
      <c r="R35" s="64"/>
      <c r="S35" s="76"/>
      <c r="T35" s="76"/>
      <c r="U35" s="76"/>
      <c r="V35" s="76"/>
      <c r="W35" s="76"/>
      <c r="X35" s="76"/>
      <c r="Y35" s="64"/>
      <c r="Z35" s="64"/>
      <c r="AA35" s="64"/>
      <c r="AB35" s="64"/>
      <c r="AC35" s="64"/>
      <c r="AD35" s="64"/>
      <c r="AE35" s="64"/>
      <c r="AF35" s="64"/>
      <c r="AG35" s="77"/>
      <c r="AH35" s="77"/>
      <c r="AI35" s="77"/>
      <c r="AJ35" s="77"/>
      <c r="AK35" s="77"/>
    </row>
    <row r="36" spans="1:37" ht="11.25" customHeight="1" x14ac:dyDescent="0.2">
      <c r="A36" s="34" t="s">
        <v>36</v>
      </c>
      <c r="B36" s="64"/>
      <c r="C36" s="64"/>
      <c r="D36" s="64"/>
      <c r="E36" s="64"/>
      <c r="F36" s="64"/>
      <c r="G36" s="64"/>
      <c r="H36" s="64"/>
      <c r="I36" s="64"/>
      <c r="J36" s="64"/>
      <c r="K36" s="64"/>
      <c r="L36" s="64"/>
      <c r="M36" s="64"/>
      <c r="N36" s="64"/>
      <c r="O36" s="64"/>
      <c r="P36" s="64"/>
      <c r="Q36" s="64"/>
      <c r="R36" s="64"/>
      <c r="S36" s="76"/>
      <c r="T36" s="76"/>
      <c r="U36" s="76"/>
      <c r="V36" s="76"/>
      <c r="W36" s="76"/>
      <c r="X36" s="76"/>
      <c r="Y36" s="64"/>
      <c r="Z36" s="64"/>
      <c r="AA36" s="64"/>
      <c r="AB36" s="64"/>
      <c r="AC36" s="64"/>
      <c r="AD36" s="64"/>
      <c r="AE36" s="64"/>
      <c r="AF36" s="64"/>
      <c r="AG36" s="77"/>
      <c r="AH36" s="77"/>
      <c r="AI36" s="77"/>
      <c r="AJ36" s="77"/>
      <c r="AK36" s="77"/>
    </row>
    <row r="38" spans="1:37" x14ac:dyDescent="0.15">
      <c r="A38" s="60" t="s">
        <v>61</v>
      </c>
      <c r="B38" s="60"/>
      <c r="C38" s="60"/>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row>
    <row r="39" spans="1:37" ht="11.25" x14ac:dyDescent="0.2">
      <c r="A39" s="54" t="s">
        <v>64</v>
      </c>
      <c r="B39" s="54"/>
      <c r="C39" s="54"/>
      <c r="D39" s="54"/>
      <c r="E39" s="54"/>
      <c r="F39" s="45" t="s">
        <v>63</v>
      </c>
      <c r="G39" s="102"/>
      <c r="H39" s="102"/>
      <c r="I39" s="102"/>
      <c r="J39" s="102"/>
      <c r="K39" s="102"/>
      <c r="L39" s="45" t="s">
        <v>11</v>
      </c>
      <c r="M39" s="102"/>
      <c r="N39" s="102"/>
      <c r="O39" s="102"/>
      <c r="P39" s="102"/>
      <c r="Q39" s="102"/>
      <c r="R39" s="54" t="s">
        <v>101</v>
      </c>
      <c r="S39" s="54"/>
      <c r="T39" s="54"/>
      <c r="U39" s="54"/>
      <c r="V39" s="54"/>
      <c r="W39" s="54"/>
      <c r="X39" s="54"/>
      <c r="Y39" s="64"/>
      <c r="Z39" s="64"/>
      <c r="AA39" s="64"/>
      <c r="AB39" s="64"/>
      <c r="AC39" s="64"/>
      <c r="AD39" s="64"/>
      <c r="AE39" s="64"/>
      <c r="AF39" s="64"/>
      <c r="AG39" s="64"/>
      <c r="AH39" s="64"/>
      <c r="AI39" s="64"/>
      <c r="AJ39" s="64"/>
      <c r="AK39" s="64"/>
    </row>
    <row r="40" spans="1:37" ht="11.25" x14ac:dyDescent="0.2">
      <c r="A40" s="32" t="s">
        <v>62</v>
      </c>
      <c r="B40" s="32"/>
      <c r="C40" s="32"/>
      <c r="D40" s="32"/>
      <c r="E40" s="32"/>
      <c r="F40" s="46" t="s">
        <v>63</v>
      </c>
      <c r="G40" s="102"/>
      <c r="H40" s="102"/>
      <c r="I40" s="102"/>
      <c r="J40" s="102"/>
      <c r="K40" s="102"/>
      <c r="L40" s="46" t="s">
        <v>11</v>
      </c>
      <c r="M40" s="102"/>
      <c r="N40" s="102"/>
      <c r="O40" s="102"/>
      <c r="P40" s="102"/>
      <c r="Q40" s="102"/>
      <c r="R40" s="54" t="s">
        <v>12</v>
      </c>
      <c r="S40" s="54"/>
      <c r="T40" s="54"/>
      <c r="U40" s="54"/>
      <c r="V40" s="54"/>
      <c r="W40" s="54"/>
      <c r="X40" s="54"/>
      <c r="Y40" s="64"/>
      <c r="Z40" s="64"/>
      <c r="AA40" s="64"/>
      <c r="AB40" s="64"/>
      <c r="AC40" s="64"/>
      <c r="AD40" s="64"/>
      <c r="AE40" s="64"/>
      <c r="AF40" s="64"/>
      <c r="AG40" s="64"/>
      <c r="AH40" s="64"/>
      <c r="AI40" s="64"/>
      <c r="AJ40" s="64"/>
      <c r="AK40" s="64"/>
    </row>
    <row r="41" spans="1:37" ht="11.25" x14ac:dyDescent="0.2">
      <c r="A41" s="4" t="s">
        <v>23</v>
      </c>
      <c r="B41" s="4"/>
      <c r="C41" s="4"/>
      <c r="D41" s="4"/>
      <c r="E41" s="64"/>
      <c r="F41" s="64"/>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row>
    <row r="42" spans="1:37" ht="11.25" customHeight="1" x14ac:dyDescent="0.2">
      <c r="A42" s="32" t="s">
        <v>22</v>
      </c>
      <c r="B42" s="32"/>
      <c r="C42" s="32"/>
      <c r="D42" s="32"/>
      <c r="E42" s="64"/>
      <c r="F42" s="64"/>
      <c r="G42" s="64"/>
      <c r="H42" s="64"/>
      <c r="I42" s="64"/>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64"/>
      <c r="AI42" s="64"/>
      <c r="AJ42" s="64"/>
      <c r="AK42" s="64"/>
    </row>
    <row r="43" spans="1:37" ht="11.25" x14ac:dyDescent="0.2">
      <c r="A43" s="54" t="s">
        <v>24</v>
      </c>
      <c r="B43" s="54"/>
      <c r="C43" s="54"/>
      <c r="D43" s="54"/>
      <c r="E43" s="64"/>
      <c r="F43" s="64"/>
      <c r="G43" s="64"/>
      <c r="H43" s="64"/>
      <c r="I43" s="64"/>
      <c r="J43" s="64"/>
      <c r="K43" s="64"/>
      <c r="L43" s="64"/>
      <c r="M43" s="64"/>
      <c r="N43" s="64"/>
      <c r="O43" s="64"/>
      <c r="P43" s="64"/>
      <c r="Q43" s="64"/>
      <c r="R43" s="54" t="s">
        <v>25</v>
      </c>
      <c r="S43" s="54"/>
      <c r="T43" s="64"/>
      <c r="U43" s="64"/>
      <c r="V43" s="64"/>
      <c r="W43" s="64"/>
      <c r="X43" s="64"/>
      <c r="Y43" s="64"/>
      <c r="Z43" s="64"/>
      <c r="AA43" s="64"/>
      <c r="AB43" s="64"/>
      <c r="AC43" s="64"/>
      <c r="AD43" s="64"/>
      <c r="AE43" s="54" t="s">
        <v>65</v>
      </c>
      <c r="AF43" s="54"/>
      <c r="AG43" s="64"/>
      <c r="AH43" s="64"/>
      <c r="AI43" s="64"/>
      <c r="AJ43" s="64"/>
      <c r="AK43" s="64"/>
    </row>
    <row r="44" spans="1:37" ht="11.25" x14ac:dyDescent="0.2">
      <c r="A44" s="54"/>
      <c r="B44" s="54"/>
      <c r="C44" s="54"/>
      <c r="D44" s="54"/>
      <c r="E44" s="64"/>
      <c r="F44" s="64"/>
      <c r="G44" s="64"/>
      <c r="H44" s="64"/>
      <c r="I44" s="64"/>
      <c r="J44" s="64"/>
      <c r="K44" s="64"/>
      <c r="L44" s="64"/>
      <c r="M44" s="64"/>
      <c r="N44" s="64"/>
      <c r="O44" s="64"/>
      <c r="P44" s="64"/>
      <c r="Q44" s="64"/>
      <c r="R44" s="54" t="s">
        <v>25</v>
      </c>
      <c r="S44" s="54"/>
      <c r="T44" s="64"/>
      <c r="U44" s="64"/>
      <c r="V44" s="64"/>
      <c r="W44" s="64"/>
      <c r="X44" s="64"/>
      <c r="Y44" s="64"/>
      <c r="Z44" s="64"/>
      <c r="AA44" s="64"/>
      <c r="AB44" s="64"/>
      <c r="AC44" s="64"/>
      <c r="AD44" s="64"/>
      <c r="AE44" s="54" t="s">
        <v>65</v>
      </c>
      <c r="AF44" s="54"/>
      <c r="AG44" s="64"/>
      <c r="AH44" s="64"/>
      <c r="AI44" s="64"/>
      <c r="AJ44" s="64"/>
      <c r="AK44" s="64"/>
    </row>
    <row r="45" spans="1:37" ht="11.25" x14ac:dyDescent="0.2">
      <c r="A45" s="54"/>
      <c r="B45" s="54"/>
      <c r="C45" s="54"/>
      <c r="D45" s="54"/>
      <c r="E45" s="64"/>
      <c r="F45" s="64"/>
      <c r="G45" s="64"/>
      <c r="H45" s="64"/>
      <c r="I45" s="64"/>
      <c r="J45" s="64"/>
      <c r="K45" s="64"/>
      <c r="L45" s="64"/>
      <c r="M45" s="64"/>
      <c r="N45" s="64"/>
      <c r="O45" s="64"/>
      <c r="P45" s="64"/>
      <c r="Q45" s="64"/>
      <c r="R45" s="54" t="s">
        <v>25</v>
      </c>
      <c r="S45" s="54"/>
      <c r="T45" s="64"/>
      <c r="U45" s="64"/>
      <c r="V45" s="64"/>
      <c r="W45" s="64"/>
      <c r="X45" s="64"/>
      <c r="Y45" s="64"/>
      <c r="Z45" s="64"/>
      <c r="AA45" s="64"/>
      <c r="AB45" s="64"/>
      <c r="AC45" s="64"/>
      <c r="AD45" s="64"/>
      <c r="AE45" s="54" t="s">
        <v>65</v>
      </c>
      <c r="AF45" s="54"/>
      <c r="AG45" s="64"/>
      <c r="AH45" s="64"/>
      <c r="AI45" s="64"/>
      <c r="AJ45" s="64"/>
      <c r="AK45" s="64"/>
    </row>
    <row r="46" spans="1:37" ht="11.25" x14ac:dyDescent="0.2">
      <c r="A46" s="32"/>
      <c r="B46" s="32"/>
      <c r="C46" s="32"/>
      <c r="D46" s="32"/>
      <c r="E46" s="95"/>
      <c r="F46" s="95"/>
      <c r="G46" s="95"/>
      <c r="H46" s="95"/>
      <c r="I46" s="95"/>
      <c r="J46" s="95"/>
      <c r="K46" s="95"/>
      <c r="L46" s="95"/>
      <c r="M46" s="95"/>
      <c r="N46" s="95"/>
      <c r="O46" s="95"/>
      <c r="P46" s="95"/>
      <c r="Q46" s="95"/>
      <c r="R46" s="54" t="s">
        <v>25</v>
      </c>
      <c r="S46" s="54"/>
      <c r="T46" s="64"/>
      <c r="U46" s="64"/>
      <c r="V46" s="64"/>
      <c r="W46" s="64"/>
      <c r="X46" s="64"/>
      <c r="Y46" s="64"/>
      <c r="Z46" s="64"/>
      <c r="AA46" s="64"/>
      <c r="AB46" s="64"/>
      <c r="AC46" s="64"/>
      <c r="AD46" s="64"/>
      <c r="AE46" s="54" t="s">
        <v>65</v>
      </c>
      <c r="AF46" s="54"/>
      <c r="AG46" s="64"/>
      <c r="AH46" s="64"/>
      <c r="AI46" s="64"/>
      <c r="AJ46" s="64"/>
      <c r="AK46" s="64"/>
    </row>
    <row r="47" spans="1:37" ht="11.25" customHeight="1" x14ac:dyDescent="0.15">
      <c r="A47" s="57"/>
      <c r="B47" s="57"/>
      <c r="C47" s="57"/>
      <c r="D47" s="57"/>
      <c r="E47" s="57"/>
      <c r="F47" s="57"/>
      <c r="G47" s="57"/>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7"/>
      <c r="AI47" s="57"/>
      <c r="AJ47" s="57"/>
      <c r="AK47" s="57"/>
    </row>
    <row r="48" spans="1:37" ht="11.25" customHeight="1" x14ac:dyDescent="0.2">
      <c r="A48" s="60" t="s">
        <v>66</v>
      </c>
      <c r="B48" s="60"/>
      <c r="C48" s="60"/>
      <c r="D48" s="60"/>
      <c r="E48" s="60"/>
      <c r="F48" s="60"/>
      <c r="G48" s="60"/>
      <c r="H48" s="60"/>
      <c r="I48" s="18"/>
      <c r="J48" s="18"/>
      <c r="K48" s="18"/>
      <c r="L48" s="18"/>
      <c r="M48" s="18"/>
      <c r="N48" s="18"/>
      <c r="O48" s="18"/>
      <c r="P48" s="18"/>
      <c r="Q48" s="18"/>
      <c r="R48" s="18"/>
      <c r="S48" s="18"/>
      <c r="T48" s="19"/>
      <c r="U48" s="19"/>
      <c r="V48" s="19"/>
      <c r="W48" s="19"/>
      <c r="X48" s="19"/>
      <c r="Y48" s="75" t="s">
        <v>67</v>
      </c>
      <c r="Z48" s="75"/>
      <c r="AA48" s="75"/>
      <c r="AB48" s="75"/>
      <c r="AC48" s="75"/>
      <c r="AD48" s="74" t="s">
        <v>68</v>
      </c>
      <c r="AE48" s="74"/>
      <c r="AF48" s="74"/>
      <c r="AG48" s="75" t="s">
        <v>69</v>
      </c>
      <c r="AH48" s="75"/>
      <c r="AI48" s="75"/>
      <c r="AJ48" s="75"/>
      <c r="AK48" s="75"/>
    </row>
    <row r="49" spans="1:37" ht="11.25" customHeight="1" x14ac:dyDescent="0.2">
      <c r="A49" s="54" t="s">
        <v>70</v>
      </c>
      <c r="B49" s="54"/>
      <c r="C49" s="54"/>
      <c r="D49" s="54"/>
      <c r="E49" s="64"/>
      <c r="F49" s="64"/>
      <c r="G49" s="64"/>
      <c r="H49" s="64"/>
      <c r="I49" s="64"/>
      <c r="J49" s="64"/>
      <c r="K49" s="64"/>
      <c r="L49" s="64"/>
      <c r="M49" s="64"/>
      <c r="N49" s="64"/>
      <c r="O49" s="64"/>
      <c r="P49" s="64"/>
      <c r="Q49" s="64"/>
      <c r="R49" s="64"/>
      <c r="S49" s="64"/>
      <c r="T49" s="64"/>
      <c r="U49" s="64"/>
      <c r="V49" s="64"/>
      <c r="W49" s="64"/>
      <c r="X49" s="64"/>
      <c r="Y49" s="110"/>
      <c r="Z49" s="110"/>
      <c r="AA49" s="110"/>
      <c r="AB49" s="110"/>
      <c r="AC49" s="110"/>
      <c r="AD49" s="69"/>
      <c r="AE49" s="69"/>
      <c r="AF49" s="69"/>
      <c r="AG49" s="68">
        <f>Y49*AD49</f>
        <v>0</v>
      </c>
      <c r="AH49" s="68"/>
      <c r="AI49" s="68"/>
      <c r="AJ49" s="68"/>
      <c r="AK49" s="68"/>
    </row>
    <row r="50" spans="1:37" ht="11.25" customHeight="1" x14ac:dyDescent="0.2">
      <c r="A50" s="54"/>
      <c r="B50" s="54"/>
      <c r="C50" s="54"/>
      <c r="D50" s="54"/>
      <c r="E50" s="64"/>
      <c r="F50" s="64"/>
      <c r="G50" s="64"/>
      <c r="H50" s="64"/>
      <c r="I50" s="64"/>
      <c r="J50" s="64"/>
      <c r="K50" s="64"/>
      <c r="L50" s="64"/>
      <c r="M50" s="64"/>
      <c r="N50" s="64"/>
      <c r="O50" s="64"/>
      <c r="P50" s="64"/>
      <c r="Q50" s="64"/>
      <c r="R50" s="64"/>
      <c r="S50" s="64"/>
      <c r="T50" s="64"/>
      <c r="U50" s="64"/>
      <c r="V50" s="64"/>
      <c r="W50" s="64"/>
      <c r="X50" s="64"/>
      <c r="Y50" s="110"/>
      <c r="Z50" s="110"/>
      <c r="AA50" s="110"/>
      <c r="AB50" s="110"/>
      <c r="AC50" s="110"/>
      <c r="AD50" s="69"/>
      <c r="AE50" s="69"/>
      <c r="AF50" s="69"/>
      <c r="AG50" s="68">
        <f t="shared" ref="AG50:AG54" si="0">Y50*AD50</f>
        <v>0</v>
      </c>
      <c r="AH50" s="68"/>
      <c r="AI50" s="68"/>
      <c r="AJ50" s="68"/>
      <c r="AK50" s="68"/>
    </row>
    <row r="51" spans="1:37" ht="11.25" customHeight="1" x14ac:dyDescent="0.2">
      <c r="A51" s="54"/>
      <c r="B51" s="54"/>
      <c r="C51" s="54"/>
      <c r="D51" s="54"/>
      <c r="E51" s="64"/>
      <c r="F51" s="64"/>
      <c r="G51" s="64"/>
      <c r="H51" s="64"/>
      <c r="I51" s="64"/>
      <c r="J51" s="64"/>
      <c r="K51" s="64"/>
      <c r="L51" s="64"/>
      <c r="M51" s="64"/>
      <c r="N51" s="64"/>
      <c r="O51" s="64"/>
      <c r="P51" s="64"/>
      <c r="Q51" s="64"/>
      <c r="R51" s="64"/>
      <c r="S51" s="64"/>
      <c r="T51" s="64"/>
      <c r="U51" s="64"/>
      <c r="V51" s="64"/>
      <c r="W51" s="64"/>
      <c r="X51" s="64"/>
      <c r="Y51" s="110"/>
      <c r="Z51" s="110"/>
      <c r="AA51" s="110"/>
      <c r="AB51" s="110"/>
      <c r="AC51" s="110"/>
      <c r="AD51" s="69"/>
      <c r="AE51" s="69"/>
      <c r="AF51" s="69"/>
      <c r="AG51" s="68">
        <f t="shared" si="0"/>
        <v>0</v>
      </c>
      <c r="AH51" s="68"/>
      <c r="AI51" s="68"/>
      <c r="AJ51" s="68"/>
      <c r="AK51" s="68"/>
    </row>
    <row r="52" spans="1:37" ht="11.25" customHeight="1" x14ac:dyDescent="0.2">
      <c r="A52" s="54"/>
      <c r="B52" s="54"/>
      <c r="C52" s="54"/>
      <c r="D52" s="54"/>
      <c r="E52" s="64"/>
      <c r="F52" s="64"/>
      <c r="G52" s="64"/>
      <c r="H52" s="64"/>
      <c r="I52" s="64"/>
      <c r="J52" s="64"/>
      <c r="K52" s="64"/>
      <c r="L52" s="64"/>
      <c r="M52" s="64"/>
      <c r="N52" s="64"/>
      <c r="O52" s="64"/>
      <c r="P52" s="64"/>
      <c r="Q52" s="64"/>
      <c r="R52" s="64"/>
      <c r="S52" s="64"/>
      <c r="T52" s="64"/>
      <c r="U52" s="64"/>
      <c r="V52" s="64"/>
      <c r="W52" s="64"/>
      <c r="X52" s="64"/>
      <c r="Y52" s="110"/>
      <c r="Z52" s="110"/>
      <c r="AA52" s="110"/>
      <c r="AB52" s="110"/>
      <c r="AC52" s="110"/>
      <c r="AD52" s="69"/>
      <c r="AE52" s="69"/>
      <c r="AF52" s="69"/>
      <c r="AG52" s="68">
        <f t="shared" si="0"/>
        <v>0</v>
      </c>
      <c r="AH52" s="68"/>
      <c r="AI52" s="68"/>
      <c r="AJ52" s="68"/>
      <c r="AK52" s="68"/>
    </row>
    <row r="53" spans="1:37" ht="11.25" customHeight="1" x14ac:dyDescent="0.2">
      <c r="A53" s="32"/>
      <c r="B53" s="32"/>
      <c r="C53" s="32"/>
      <c r="D53" s="32"/>
      <c r="E53" s="64"/>
      <c r="F53" s="64"/>
      <c r="G53" s="64"/>
      <c r="H53" s="64"/>
      <c r="I53" s="64"/>
      <c r="J53" s="64"/>
      <c r="K53" s="64"/>
      <c r="L53" s="64"/>
      <c r="M53" s="64"/>
      <c r="N53" s="64"/>
      <c r="O53" s="64"/>
      <c r="P53" s="64"/>
      <c r="Q53" s="64"/>
      <c r="R53" s="64"/>
      <c r="S53" s="64"/>
      <c r="T53" s="64"/>
      <c r="U53" s="64"/>
      <c r="V53" s="64"/>
      <c r="W53" s="64"/>
      <c r="X53" s="64"/>
      <c r="Y53" s="110"/>
      <c r="Z53" s="110"/>
      <c r="AA53" s="110"/>
      <c r="AB53" s="110"/>
      <c r="AC53" s="110"/>
      <c r="AD53" s="69"/>
      <c r="AE53" s="69"/>
      <c r="AF53" s="69"/>
      <c r="AG53" s="68">
        <f t="shared" si="0"/>
        <v>0</v>
      </c>
      <c r="AH53" s="68"/>
      <c r="AI53" s="68"/>
      <c r="AJ53" s="68"/>
      <c r="AK53" s="68"/>
    </row>
    <row r="54" spans="1:37" ht="11.25" customHeight="1" x14ac:dyDescent="0.2">
      <c r="A54" s="54"/>
      <c r="B54" s="54"/>
      <c r="C54" s="54"/>
      <c r="D54" s="54"/>
      <c r="E54" s="64"/>
      <c r="F54" s="64"/>
      <c r="G54" s="64"/>
      <c r="H54" s="64"/>
      <c r="I54" s="64"/>
      <c r="J54" s="64"/>
      <c r="K54" s="64"/>
      <c r="L54" s="64"/>
      <c r="M54" s="64"/>
      <c r="N54" s="64"/>
      <c r="O54" s="64"/>
      <c r="P54" s="64"/>
      <c r="Q54" s="64"/>
      <c r="R54" s="64"/>
      <c r="S54" s="64"/>
      <c r="T54" s="64"/>
      <c r="U54" s="64"/>
      <c r="V54" s="64"/>
      <c r="W54" s="64"/>
      <c r="X54" s="64"/>
      <c r="Y54" s="110"/>
      <c r="Z54" s="110"/>
      <c r="AA54" s="110"/>
      <c r="AB54" s="110"/>
      <c r="AC54" s="110"/>
      <c r="AD54" s="69"/>
      <c r="AE54" s="69"/>
      <c r="AF54" s="69"/>
      <c r="AG54" s="68">
        <f t="shared" si="0"/>
        <v>0</v>
      </c>
      <c r="AH54" s="68"/>
      <c r="AI54" s="68"/>
      <c r="AJ54" s="68"/>
      <c r="AK54" s="68"/>
    </row>
    <row r="55" spans="1:37" ht="11.25" customHeight="1" x14ac:dyDescent="0.15">
      <c r="A55" s="38"/>
      <c r="B55" s="38"/>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8"/>
    </row>
    <row r="56" spans="1:37" ht="11.25" customHeight="1" x14ac:dyDescent="0.2">
      <c r="A56" s="3" t="s">
        <v>71</v>
      </c>
      <c r="B56" s="18"/>
      <c r="C56" s="18"/>
      <c r="D56" s="18"/>
      <c r="E56" s="18"/>
      <c r="F56" s="18"/>
      <c r="G56" s="18"/>
      <c r="H56" s="20"/>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row>
    <row r="57" spans="1:37" ht="11.25" customHeight="1" x14ac:dyDescent="0.2">
      <c r="A57" s="21" t="s">
        <v>17</v>
      </c>
      <c r="B57" s="21"/>
      <c r="C57" s="21"/>
      <c r="D57" s="21"/>
      <c r="E57" s="21"/>
      <c r="F57" s="21"/>
      <c r="G57" s="21"/>
      <c r="H57" s="21"/>
      <c r="I57" s="22"/>
      <c r="J57" s="22"/>
      <c r="K57" s="22"/>
      <c r="L57" s="22"/>
      <c r="M57" s="22"/>
      <c r="N57" s="22"/>
      <c r="O57" s="22"/>
      <c r="P57" s="22"/>
      <c r="Q57" s="22"/>
      <c r="R57" s="22"/>
      <c r="S57" s="22"/>
      <c r="T57" s="22"/>
      <c r="U57" s="22"/>
      <c r="V57" s="22"/>
      <c r="W57" s="22"/>
      <c r="X57" s="22"/>
    </row>
    <row r="58" spans="1:37" ht="11.25" customHeight="1" x14ac:dyDescent="0.2">
      <c r="A58" s="21" t="s">
        <v>76</v>
      </c>
      <c r="B58" s="21"/>
      <c r="C58" s="21"/>
      <c r="D58" s="21"/>
      <c r="E58" s="21"/>
      <c r="F58" s="21"/>
      <c r="G58" s="21"/>
      <c r="H58" s="21"/>
      <c r="I58" s="22"/>
      <c r="J58" s="22"/>
      <c r="K58" s="22"/>
      <c r="L58" s="22"/>
      <c r="M58" s="22"/>
      <c r="N58" s="22"/>
      <c r="O58" s="22"/>
      <c r="P58" s="22"/>
      <c r="Q58" s="22"/>
      <c r="R58" s="22"/>
      <c r="S58" s="22"/>
      <c r="T58" s="22"/>
      <c r="U58" s="75"/>
      <c r="V58" s="75"/>
      <c r="W58" s="75"/>
      <c r="X58" s="75"/>
      <c r="Y58" s="75" t="s">
        <v>67</v>
      </c>
      <c r="Z58" s="75"/>
      <c r="AA58" s="75"/>
      <c r="AB58" s="75"/>
      <c r="AC58" s="75"/>
      <c r="AD58" s="74" t="s">
        <v>68</v>
      </c>
      <c r="AE58" s="74"/>
      <c r="AF58" s="74"/>
      <c r="AG58" s="18" t="s">
        <v>72</v>
      </c>
      <c r="AH58" s="18"/>
      <c r="AI58" s="18"/>
      <c r="AJ58" s="18"/>
      <c r="AK58" s="18"/>
    </row>
    <row r="59" spans="1:37" ht="11.25" customHeight="1" x14ac:dyDescent="0.2">
      <c r="A59" s="108" t="s">
        <v>74</v>
      </c>
      <c r="B59" s="108"/>
      <c r="C59" s="108"/>
      <c r="D59" s="108"/>
      <c r="E59" s="108"/>
      <c r="F59" s="108"/>
      <c r="G59" s="108"/>
      <c r="H59" s="108"/>
      <c r="I59" s="108"/>
      <c r="J59" s="108"/>
      <c r="K59" s="108"/>
      <c r="L59" s="108"/>
      <c r="M59" s="108"/>
      <c r="N59" s="108"/>
      <c r="O59" s="108"/>
      <c r="P59" s="108"/>
      <c r="Q59" s="108"/>
      <c r="R59" s="108"/>
      <c r="S59" s="108"/>
      <c r="T59" s="108"/>
      <c r="U59" s="108"/>
      <c r="V59" s="108"/>
      <c r="W59" s="108"/>
      <c r="X59" s="108"/>
      <c r="Y59" s="68">
        <f>IF(A59=0,"",VLOOKUP(A59,'Pojištění - ověření dat'!A2:B7,2,FALSE))</f>
        <v>0</v>
      </c>
      <c r="Z59" s="68"/>
      <c r="AA59" s="68"/>
      <c r="AB59" s="68"/>
      <c r="AC59" s="68"/>
      <c r="AD59" s="109"/>
      <c r="AE59" s="109"/>
      <c r="AF59" s="109"/>
      <c r="AG59" s="68">
        <f>Y59*AD59</f>
        <v>0</v>
      </c>
      <c r="AH59" s="68"/>
      <c r="AI59" s="68"/>
      <c r="AJ59" s="68"/>
      <c r="AK59" s="68"/>
    </row>
    <row r="60" spans="1:37" ht="11.25" customHeight="1" x14ac:dyDescent="0.2">
      <c r="A60" s="108" t="s">
        <v>73</v>
      </c>
      <c r="B60" s="108"/>
      <c r="C60" s="108"/>
      <c r="D60" s="108"/>
      <c r="E60" s="108"/>
      <c r="F60" s="108"/>
      <c r="G60" s="108"/>
      <c r="H60" s="108"/>
      <c r="I60" s="108"/>
      <c r="J60" s="108"/>
      <c r="K60" s="108"/>
      <c r="L60" s="108"/>
      <c r="M60" s="108"/>
      <c r="N60" s="108"/>
      <c r="O60" s="108"/>
      <c r="P60" s="108"/>
      <c r="Q60" s="108"/>
      <c r="R60" s="108"/>
      <c r="S60" s="108"/>
      <c r="T60" s="108"/>
      <c r="U60" s="108"/>
      <c r="V60" s="108"/>
      <c r="W60" s="108"/>
      <c r="X60" s="108"/>
      <c r="Y60" s="68">
        <f>IF(A59=0,"",VLOOKUP(A60,'Pojištění - ověření dat'!A12:B17,2,FALSE))</f>
        <v>0</v>
      </c>
      <c r="Z60" s="68"/>
      <c r="AA60" s="68"/>
      <c r="AB60" s="68"/>
      <c r="AC60" s="68"/>
      <c r="AD60" s="109"/>
      <c r="AE60" s="109"/>
      <c r="AF60" s="109"/>
      <c r="AG60" s="68">
        <f>Y60*AD60</f>
        <v>0</v>
      </c>
      <c r="AH60" s="68"/>
      <c r="AI60" s="68"/>
      <c r="AJ60" s="68"/>
      <c r="AK60" s="68"/>
    </row>
    <row r="61" spans="1:37" ht="11.25" x14ac:dyDescent="0.2">
      <c r="A61" s="4" t="s">
        <v>86</v>
      </c>
      <c r="C61" s="4"/>
      <c r="D61" s="4"/>
      <c r="E61" s="4"/>
      <c r="F61" s="4"/>
      <c r="G61" s="4"/>
      <c r="H61" s="4"/>
      <c r="I61" s="4"/>
      <c r="J61" s="4"/>
      <c r="K61" s="4"/>
      <c r="L61" s="4"/>
      <c r="M61" s="4"/>
      <c r="N61" s="4"/>
      <c r="O61" s="4"/>
      <c r="P61" s="4"/>
      <c r="Q61" s="4"/>
      <c r="R61" s="17"/>
      <c r="S61" s="17"/>
      <c r="T61" s="17"/>
      <c r="U61" s="66" t="s">
        <v>96</v>
      </c>
      <c r="V61" s="67"/>
      <c r="W61" s="67"/>
      <c r="X61" s="67"/>
      <c r="Y61" s="67"/>
      <c r="Z61" s="67"/>
      <c r="AA61" s="67"/>
      <c r="AB61" s="67"/>
      <c r="AC61" s="67"/>
      <c r="AD61" s="67"/>
      <c r="AE61" s="67"/>
      <c r="AF61" s="67"/>
      <c r="AG61" s="67"/>
      <c r="AH61" s="67"/>
      <c r="AI61" s="67"/>
      <c r="AJ61" s="67"/>
      <c r="AK61" s="67"/>
    </row>
    <row r="62" spans="1:37" ht="11.25" x14ac:dyDescent="0.2">
      <c r="A62" s="4" t="s">
        <v>21</v>
      </c>
      <c r="C62" s="4"/>
      <c r="D62" s="4"/>
      <c r="E62" s="4"/>
      <c r="F62" s="4"/>
      <c r="G62" s="4"/>
      <c r="H62" s="4"/>
      <c r="I62" s="4"/>
      <c r="J62" s="4"/>
      <c r="K62" s="4"/>
      <c r="L62" s="4"/>
      <c r="M62" s="4"/>
      <c r="N62" s="4"/>
      <c r="O62" s="4"/>
      <c r="P62" s="4"/>
      <c r="Q62" s="4"/>
      <c r="R62" s="17"/>
      <c r="S62" s="17"/>
      <c r="T62" s="17"/>
      <c r="U62" s="66"/>
      <c r="V62" s="67"/>
      <c r="W62" s="67"/>
      <c r="X62" s="67"/>
      <c r="Y62" s="67"/>
      <c r="Z62" s="67"/>
      <c r="AA62" s="67"/>
      <c r="AB62" s="67"/>
      <c r="AC62" s="67"/>
      <c r="AD62" s="67"/>
      <c r="AE62" s="67"/>
      <c r="AF62" s="67"/>
      <c r="AG62" s="67"/>
      <c r="AH62" s="67"/>
      <c r="AI62" s="67"/>
      <c r="AJ62" s="67"/>
      <c r="AK62" s="67"/>
    </row>
    <row r="63" spans="1:37" ht="11.25" customHeight="1" x14ac:dyDescent="0.2">
      <c r="A63" s="4" t="s">
        <v>26</v>
      </c>
      <c r="C63" s="4"/>
      <c r="D63" s="4"/>
      <c r="E63" s="4"/>
      <c r="F63" s="4"/>
      <c r="G63" s="4"/>
      <c r="H63" s="4"/>
      <c r="I63" s="4"/>
      <c r="J63" s="4"/>
      <c r="K63" s="4"/>
      <c r="L63" s="4"/>
      <c r="M63" s="4"/>
      <c r="N63" s="4"/>
      <c r="O63" s="4"/>
      <c r="P63" s="4"/>
      <c r="Q63" s="4"/>
      <c r="R63" s="17"/>
      <c r="S63" s="17"/>
      <c r="T63" s="17"/>
      <c r="U63" s="67"/>
      <c r="V63" s="67"/>
      <c r="W63" s="67"/>
      <c r="X63" s="67"/>
      <c r="Y63" s="67"/>
      <c r="Z63" s="67"/>
      <c r="AA63" s="67"/>
      <c r="AB63" s="67"/>
      <c r="AC63" s="67"/>
      <c r="AD63" s="67"/>
      <c r="AE63" s="67"/>
      <c r="AF63" s="67"/>
      <c r="AG63" s="67"/>
      <c r="AH63" s="67"/>
      <c r="AI63" s="67"/>
      <c r="AJ63" s="67"/>
      <c r="AK63" s="67"/>
    </row>
    <row r="64" spans="1:37" ht="10.5" customHeight="1" x14ac:dyDescent="0.15">
      <c r="A64" s="103" t="s">
        <v>37</v>
      </c>
      <c r="B64" s="103"/>
      <c r="C64" s="103"/>
      <c r="D64" s="103"/>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row>
    <row r="65" spans="1:37" ht="12" customHeight="1" x14ac:dyDescent="0.15">
      <c r="A65" s="103"/>
      <c r="B65" s="103"/>
      <c r="C65" s="103"/>
      <c r="D65" s="103"/>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row>
    <row r="66" spans="1:37" ht="12" customHeight="1" x14ac:dyDescent="0.15">
      <c r="A66" s="103"/>
      <c r="B66" s="103"/>
      <c r="C66" s="103"/>
      <c r="D66" s="103"/>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row>
    <row r="67" spans="1:37" x14ac:dyDescent="0.15">
      <c r="A67" s="104" t="s">
        <v>38</v>
      </c>
      <c r="B67" s="104"/>
      <c r="C67" s="104"/>
      <c r="D67" s="104"/>
      <c r="E67" s="104"/>
      <c r="F67" s="104"/>
      <c r="G67" s="104"/>
      <c r="H67" s="104"/>
      <c r="I67" s="104"/>
      <c r="J67" s="104"/>
      <c r="K67" s="104"/>
      <c r="L67" s="104"/>
      <c r="M67" s="104"/>
      <c r="N67" s="104"/>
      <c r="O67" s="104"/>
      <c r="P67" s="104"/>
      <c r="Q67" s="104"/>
      <c r="R67" s="104"/>
      <c r="S67" s="104"/>
      <c r="T67" s="104"/>
      <c r="U67" s="104"/>
      <c r="V67" s="104"/>
      <c r="W67" s="104"/>
      <c r="X67" s="104"/>
      <c r="Y67" s="104"/>
      <c r="Z67" s="104"/>
      <c r="AA67" s="104"/>
      <c r="AB67" s="104"/>
      <c r="AC67" s="104"/>
      <c r="AD67" s="104"/>
      <c r="AE67" s="104"/>
      <c r="AF67" s="104"/>
      <c r="AG67" s="104"/>
      <c r="AH67" s="104"/>
      <c r="AI67" s="104"/>
      <c r="AJ67" s="104"/>
      <c r="AK67" s="104"/>
    </row>
    <row r="68" spans="1:37" ht="6.75" customHeight="1" x14ac:dyDescent="0.15">
      <c r="A68" s="104"/>
      <c r="B68" s="104"/>
      <c r="C68" s="104"/>
      <c r="D68" s="104"/>
      <c r="E68" s="104"/>
      <c r="F68" s="104"/>
      <c r="G68" s="104"/>
      <c r="H68" s="104"/>
      <c r="I68" s="104"/>
      <c r="J68" s="104"/>
      <c r="K68" s="104"/>
      <c r="L68" s="104"/>
      <c r="M68" s="104"/>
      <c r="N68" s="104"/>
      <c r="O68" s="104"/>
      <c r="P68" s="104"/>
      <c r="Q68" s="104"/>
      <c r="R68" s="104"/>
      <c r="S68" s="104"/>
      <c r="T68" s="104"/>
      <c r="U68" s="104"/>
      <c r="V68" s="104"/>
      <c r="W68" s="104"/>
      <c r="X68" s="104"/>
      <c r="Y68" s="104"/>
      <c r="Z68" s="104"/>
      <c r="AA68" s="104"/>
      <c r="AB68" s="104"/>
      <c r="AC68" s="104"/>
      <c r="AD68" s="104"/>
      <c r="AE68" s="104"/>
      <c r="AF68" s="104"/>
      <c r="AG68" s="104"/>
      <c r="AH68" s="104"/>
      <c r="AI68" s="104"/>
      <c r="AJ68" s="104"/>
      <c r="AK68" s="104"/>
    </row>
    <row r="69" spans="1:37" ht="11.25" x14ac:dyDescent="0.2">
      <c r="A69" s="65"/>
      <c r="B69" s="65"/>
      <c r="C69" s="65"/>
      <c r="D69" s="65"/>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c r="AE69" s="65"/>
      <c r="AF69" s="65"/>
      <c r="AG69" s="65"/>
      <c r="AH69" s="65"/>
      <c r="AI69" s="65"/>
      <c r="AJ69" s="65"/>
      <c r="AK69" s="65"/>
    </row>
    <row r="70" spans="1:37" ht="11.25" x14ac:dyDescent="0.2">
      <c r="A70" s="3" t="s">
        <v>75</v>
      </c>
      <c r="B70" s="18"/>
      <c r="C70" s="18"/>
      <c r="D70" s="18"/>
      <c r="E70" s="18"/>
      <c r="F70" s="18"/>
      <c r="G70" s="18"/>
      <c r="H70" s="18"/>
      <c r="I70" s="18"/>
      <c r="J70" s="18"/>
      <c r="K70" s="18"/>
      <c r="L70" s="18"/>
      <c r="M70" s="18"/>
      <c r="N70" s="18"/>
      <c r="O70" s="18"/>
      <c r="P70" s="18"/>
      <c r="Q70" s="18"/>
      <c r="R70" s="18"/>
      <c r="S70" s="18"/>
      <c r="T70" s="94"/>
      <c r="U70" s="94"/>
      <c r="V70" s="94"/>
      <c r="W70" s="94"/>
      <c r="X70" s="94"/>
      <c r="Y70" s="65"/>
      <c r="Z70" s="65"/>
      <c r="AA70" s="65"/>
      <c r="AB70" s="65"/>
      <c r="AC70" s="65"/>
      <c r="AD70" s="65"/>
      <c r="AE70" s="65"/>
      <c r="AF70" s="65"/>
      <c r="AG70" s="65"/>
      <c r="AH70" s="65"/>
      <c r="AI70" s="65"/>
      <c r="AJ70" s="65"/>
      <c r="AK70" s="65"/>
    </row>
    <row r="71" spans="1:37" ht="11.25" x14ac:dyDescent="0.2">
      <c r="A71" s="106"/>
      <c r="B71" s="106"/>
      <c r="C71" s="106"/>
      <c r="D71" s="106"/>
      <c r="E71" s="106"/>
      <c r="F71" s="106"/>
      <c r="G71" s="106"/>
      <c r="H71" s="106"/>
      <c r="I71" s="106"/>
      <c r="J71" s="106"/>
      <c r="K71" s="106"/>
      <c r="L71" s="106"/>
      <c r="M71" s="106"/>
      <c r="N71" s="106"/>
      <c r="O71" s="106"/>
      <c r="P71" s="106"/>
      <c r="Q71" s="106"/>
      <c r="R71" s="106"/>
      <c r="S71" s="106"/>
      <c r="T71" s="106"/>
      <c r="U71" s="106"/>
      <c r="V71" s="106"/>
      <c r="W71" s="106"/>
      <c r="X71" s="106"/>
      <c r="Y71" s="106"/>
      <c r="Z71" s="106"/>
      <c r="AA71" s="106"/>
      <c r="AB71" s="106"/>
      <c r="AC71" s="106"/>
      <c r="AD71" s="106"/>
      <c r="AE71" s="106"/>
      <c r="AF71" s="106"/>
      <c r="AG71" s="106"/>
      <c r="AH71" s="106"/>
      <c r="AI71" s="106"/>
      <c r="AJ71" s="106"/>
      <c r="AK71" s="106"/>
    </row>
    <row r="72" spans="1:37" ht="11.25" customHeight="1" x14ac:dyDescent="0.2">
      <c r="A72" s="106"/>
      <c r="B72" s="106"/>
      <c r="C72" s="106"/>
      <c r="D72" s="106"/>
      <c r="E72" s="106"/>
      <c r="F72" s="106"/>
      <c r="G72" s="106"/>
      <c r="H72" s="106"/>
      <c r="I72" s="106"/>
      <c r="J72" s="106"/>
      <c r="K72" s="106"/>
      <c r="L72" s="106"/>
      <c r="M72" s="106"/>
      <c r="N72" s="106"/>
      <c r="O72" s="106"/>
      <c r="P72" s="106"/>
      <c r="Q72" s="106"/>
      <c r="R72" s="106"/>
      <c r="S72" s="106"/>
      <c r="T72" s="106"/>
      <c r="U72" s="106"/>
      <c r="V72" s="106"/>
      <c r="W72" s="106"/>
      <c r="X72" s="106"/>
      <c r="Y72" s="106"/>
      <c r="Z72" s="106"/>
      <c r="AA72" s="106"/>
      <c r="AB72" s="106"/>
      <c r="AC72" s="106"/>
      <c r="AD72" s="106"/>
      <c r="AE72" s="106"/>
      <c r="AF72" s="106"/>
      <c r="AG72" s="106"/>
      <c r="AH72" s="106"/>
      <c r="AI72" s="106"/>
      <c r="AJ72" s="106"/>
      <c r="AK72" s="106"/>
    </row>
    <row r="73" spans="1:37" ht="11.25" customHeight="1" x14ac:dyDescent="0.2">
      <c r="A73" s="106"/>
      <c r="B73" s="106"/>
      <c r="C73" s="106"/>
      <c r="D73" s="106"/>
      <c r="E73" s="106"/>
      <c r="F73" s="106"/>
      <c r="G73" s="106"/>
      <c r="H73" s="106"/>
      <c r="I73" s="106"/>
      <c r="J73" s="106"/>
      <c r="K73" s="106"/>
      <c r="L73" s="106"/>
      <c r="M73" s="106"/>
      <c r="N73" s="106"/>
      <c r="O73" s="106"/>
      <c r="P73" s="106"/>
      <c r="Q73" s="106"/>
      <c r="R73" s="106"/>
      <c r="S73" s="106"/>
      <c r="T73" s="106"/>
      <c r="U73" s="106"/>
      <c r="V73" s="106"/>
      <c r="W73" s="106"/>
      <c r="X73" s="106"/>
      <c r="Y73" s="106"/>
      <c r="Z73" s="106"/>
      <c r="AA73" s="106"/>
      <c r="AB73" s="106"/>
      <c r="AC73" s="106"/>
      <c r="AD73" s="106"/>
      <c r="AE73" s="106"/>
      <c r="AF73" s="106"/>
      <c r="AG73" s="106"/>
      <c r="AH73" s="106"/>
      <c r="AI73" s="106"/>
      <c r="AJ73" s="106"/>
      <c r="AK73" s="106"/>
    </row>
    <row r="74" spans="1:37" ht="11.25" customHeight="1" x14ac:dyDescent="0.2">
      <c r="A74" s="106"/>
      <c r="B74" s="106"/>
      <c r="C74" s="106"/>
      <c r="D74" s="106"/>
      <c r="E74" s="106"/>
      <c r="F74" s="106"/>
      <c r="G74" s="106"/>
      <c r="H74" s="106"/>
      <c r="I74" s="106"/>
      <c r="J74" s="106"/>
      <c r="K74" s="106"/>
      <c r="L74" s="106"/>
      <c r="M74" s="106"/>
      <c r="N74" s="106"/>
      <c r="O74" s="106"/>
      <c r="P74" s="106"/>
      <c r="Q74" s="106"/>
      <c r="R74" s="106"/>
      <c r="S74" s="106"/>
      <c r="T74" s="106"/>
      <c r="U74" s="106"/>
      <c r="V74" s="106"/>
      <c r="W74" s="106"/>
      <c r="X74" s="106"/>
      <c r="Y74" s="106"/>
      <c r="Z74" s="106"/>
      <c r="AA74" s="106"/>
      <c r="AB74" s="106"/>
      <c r="AC74" s="106"/>
      <c r="AD74" s="106"/>
      <c r="AE74" s="106"/>
      <c r="AF74" s="106"/>
      <c r="AG74" s="106"/>
      <c r="AH74" s="106"/>
      <c r="AI74" s="106"/>
      <c r="AJ74" s="106"/>
      <c r="AK74" s="106"/>
    </row>
    <row r="75" spans="1:37" ht="11.25" customHeight="1" x14ac:dyDescent="0.2">
      <c r="A75" s="106"/>
      <c r="B75" s="106"/>
      <c r="C75" s="106"/>
      <c r="D75" s="106"/>
      <c r="E75" s="106"/>
      <c r="F75" s="106"/>
      <c r="G75" s="106"/>
      <c r="H75" s="106"/>
      <c r="I75" s="106"/>
      <c r="J75" s="106"/>
      <c r="K75" s="106"/>
      <c r="L75" s="106"/>
      <c r="M75" s="106"/>
      <c r="N75" s="106"/>
      <c r="O75" s="106"/>
      <c r="P75" s="106"/>
      <c r="Q75" s="106"/>
      <c r="R75" s="106"/>
      <c r="S75" s="106"/>
      <c r="T75" s="106"/>
      <c r="U75" s="106"/>
      <c r="V75" s="106"/>
      <c r="W75" s="106"/>
      <c r="X75" s="106"/>
      <c r="Y75" s="106"/>
      <c r="Z75" s="106"/>
      <c r="AA75" s="106"/>
      <c r="AB75" s="106"/>
      <c r="AC75" s="106"/>
      <c r="AD75" s="106"/>
      <c r="AE75" s="106"/>
      <c r="AF75" s="106"/>
      <c r="AG75" s="106"/>
      <c r="AH75" s="106"/>
      <c r="AI75" s="106"/>
      <c r="AJ75" s="106"/>
      <c r="AK75" s="106"/>
    </row>
    <row r="76" spans="1:37" ht="11.25" customHeight="1" x14ac:dyDescent="0.2">
      <c r="A76" s="106"/>
      <c r="B76" s="106"/>
      <c r="C76" s="106"/>
      <c r="D76" s="106"/>
      <c r="E76" s="106"/>
      <c r="F76" s="106"/>
      <c r="G76" s="106"/>
      <c r="H76" s="106"/>
      <c r="I76" s="106"/>
      <c r="J76" s="106"/>
      <c r="K76" s="106"/>
      <c r="L76" s="106"/>
      <c r="M76" s="106"/>
      <c r="N76" s="106"/>
      <c r="O76" s="106"/>
      <c r="P76" s="106"/>
      <c r="Q76" s="106"/>
      <c r="R76" s="106"/>
      <c r="S76" s="106"/>
      <c r="T76" s="106"/>
      <c r="U76" s="106"/>
      <c r="V76" s="106"/>
      <c r="W76" s="106"/>
      <c r="X76" s="106"/>
      <c r="Y76" s="106"/>
      <c r="Z76" s="106"/>
      <c r="AA76" s="106"/>
      <c r="AB76" s="106"/>
      <c r="AC76" s="106"/>
      <c r="AD76" s="106"/>
      <c r="AE76" s="106"/>
      <c r="AF76" s="106"/>
      <c r="AG76" s="106"/>
      <c r="AH76" s="106"/>
      <c r="AI76" s="106"/>
      <c r="AJ76" s="106"/>
      <c r="AK76" s="106"/>
    </row>
    <row r="77" spans="1:37" ht="11.25" customHeight="1" x14ac:dyDescent="0.2">
      <c r="A77" s="106"/>
      <c r="B77" s="106"/>
      <c r="C77" s="106"/>
      <c r="D77" s="106"/>
      <c r="E77" s="106"/>
      <c r="F77" s="106"/>
      <c r="G77" s="106"/>
      <c r="H77" s="106"/>
      <c r="I77" s="106"/>
      <c r="J77" s="106"/>
      <c r="K77" s="106"/>
      <c r="L77" s="106"/>
      <c r="M77" s="106"/>
      <c r="N77" s="106"/>
      <c r="O77" s="106"/>
      <c r="P77" s="106"/>
      <c r="Q77" s="106"/>
      <c r="R77" s="106"/>
      <c r="S77" s="106"/>
      <c r="T77" s="106"/>
      <c r="U77" s="106"/>
      <c r="V77" s="106"/>
      <c r="W77" s="106"/>
      <c r="X77" s="106"/>
      <c r="Y77" s="106"/>
      <c r="Z77" s="106"/>
      <c r="AA77" s="106"/>
      <c r="AB77" s="106"/>
      <c r="AC77" s="106"/>
      <c r="AD77" s="106"/>
      <c r="AE77" s="106"/>
      <c r="AF77" s="106"/>
      <c r="AG77" s="106"/>
      <c r="AH77" s="106"/>
      <c r="AI77" s="106"/>
      <c r="AJ77" s="106"/>
      <c r="AK77" s="106"/>
    </row>
    <row r="78" spans="1:37" ht="11.25" customHeight="1" x14ac:dyDescent="0.2">
      <c r="A78" s="106"/>
      <c r="B78" s="106"/>
      <c r="C78" s="106"/>
      <c r="D78" s="106"/>
      <c r="E78" s="106"/>
      <c r="F78" s="106"/>
      <c r="G78" s="106"/>
      <c r="H78" s="106"/>
      <c r="I78" s="106"/>
      <c r="J78" s="106"/>
      <c r="K78" s="106"/>
      <c r="L78" s="106"/>
      <c r="M78" s="106"/>
      <c r="N78" s="106"/>
      <c r="O78" s="106"/>
      <c r="P78" s="106"/>
      <c r="Q78" s="106"/>
      <c r="R78" s="106"/>
      <c r="S78" s="106"/>
      <c r="T78" s="106"/>
      <c r="U78" s="106"/>
      <c r="V78" s="106"/>
      <c r="W78" s="106"/>
      <c r="X78" s="106"/>
      <c r="Y78" s="106"/>
      <c r="Z78" s="106"/>
      <c r="AA78" s="106"/>
      <c r="AB78" s="106"/>
      <c r="AC78" s="106"/>
      <c r="AD78" s="106"/>
      <c r="AE78" s="106"/>
      <c r="AF78" s="106"/>
      <c r="AG78" s="106"/>
      <c r="AH78" s="106"/>
      <c r="AI78" s="106"/>
      <c r="AJ78" s="106"/>
      <c r="AK78" s="106"/>
    </row>
    <row r="79" spans="1:37" s="23" customFormat="1" ht="11.25" x14ac:dyDescent="0.2">
      <c r="A79" s="35"/>
      <c r="B79" s="35"/>
      <c r="C79" s="35"/>
      <c r="D79" s="35"/>
      <c r="E79" s="32"/>
      <c r="F79" s="32"/>
      <c r="G79" s="32"/>
      <c r="H79" s="32"/>
      <c r="I79" s="32"/>
      <c r="J79" s="32"/>
      <c r="K79" s="32"/>
      <c r="L79" s="32"/>
      <c r="M79" s="32"/>
      <c r="N79" s="32"/>
      <c r="O79" s="32"/>
      <c r="P79" s="32"/>
      <c r="Q79" s="32"/>
      <c r="R79" s="32"/>
      <c r="S79" s="32"/>
      <c r="T79" s="36"/>
      <c r="U79" s="36"/>
      <c r="V79" s="36"/>
      <c r="W79" s="36"/>
      <c r="X79" s="36"/>
      <c r="Y79" s="39"/>
      <c r="Z79" s="39"/>
      <c r="AA79" s="39"/>
      <c r="AB79" s="39"/>
      <c r="AC79" s="36"/>
      <c r="AD79" s="36"/>
      <c r="AE79" s="36"/>
      <c r="AF79" s="36"/>
      <c r="AG79" s="36"/>
      <c r="AH79" s="36"/>
      <c r="AI79" s="36"/>
      <c r="AJ79" s="36"/>
      <c r="AK79" s="36"/>
    </row>
    <row r="80" spans="1:37" s="23" customFormat="1" ht="11.25" x14ac:dyDescent="0.2">
      <c r="A80" s="35"/>
      <c r="B80" s="35"/>
      <c r="C80" s="35"/>
      <c r="D80" s="35"/>
      <c r="E80" s="32"/>
      <c r="F80" s="32"/>
      <c r="G80" s="32"/>
      <c r="H80" s="32"/>
      <c r="I80" s="32"/>
      <c r="J80" s="32"/>
      <c r="K80" s="32"/>
      <c r="L80" s="32"/>
      <c r="M80" s="32"/>
      <c r="N80" s="32"/>
      <c r="O80" s="32"/>
      <c r="P80" s="32"/>
      <c r="Q80" s="32"/>
      <c r="R80" s="32"/>
      <c r="S80" s="32"/>
      <c r="T80" s="36"/>
      <c r="U80" s="36"/>
      <c r="V80" s="36"/>
      <c r="W80" s="36"/>
      <c r="X80" s="36"/>
      <c r="Y80" s="39"/>
      <c r="Z80" s="39"/>
      <c r="AA80" s="39"/>
      <c r="AB80" s="39"/>
      <c r="AC80" s="36"/>
      <c r="AD80" s="36"/>
      <c r="AE80" s="36"/>
      <c r="AF80" s="36"/>
      <c r="AG80" s="36"/>
      <c r="AH80" s="36"/>
      <c r="AI80" s="36"/>
      <c r="AJ80" s="36"/>
      <c r="AK80" s="36"/>
    </row>
    <row r="81" spans="1:37" s="23" customFormat="1" ht="11.25" x14ac:dyDescent="0.2">
      <c r="A81" s="37" t="s">
        <v>77</v>
      </c>
      <c r="B81" s="35"/>
      <c r="C81" s="35"/>
      <c r="D81" s="35"/>
      <c r="E81" s="32"/>
      <c r="F81" s="32"/>
      <c r="G81" s="32"/>
      <c r="H81" s="32"/>
      <c r="I81" s="32"/>
      <c r="J81" s="32"/>
      <c r="K81" s="32"/>
      <c r="L81" s="32"/>
      <c r="M81" s="32"/>
      <c r="N81" s="32"/>
      <c r="O81" s="32"/>
      <c r="P81" s="32"/>
      <c r="Q81" s="32"/>
      <c r="R81" s="32"/>
      <c r="S81" s="32"/>
      <c r="T81" s="36"/>
      <c r="U81" s="36"/>
      <c r="V81" s="36"/>
      <c r="W81" s="36"/>
      <c r="X81" s="36"/>
      <c r="Y81" s="39"/>
      <c r="Z81" s="39"/>
      <c r="AA81" s="39"/>
      <c r="AB81" s="39"/>
      <c r="AC81" s="36"/>
      <c r="AD81" s="36"/>
      <c r="AE81" s="36"/>
      <c r="AF81" s="36"/>
      <c r="AG81" s="36"/>
      <c r="AH81" s="36"/>
      <c r="AI81" s="36"/>
      <c r="AJ81" s="36"/>
      <c r="AK81" s="36"/>
    </row>
    <row r="82" spans="1:37" ht="11.25" x14ac:dyDescent="0.2">
      <c r="A82" s="74" t="s">
        <v>78</v>
      </c>
      <c r="B82" s="74"/>
      <c r="C82" s="74"/>
      <c r="D82" s="74"/>
      <c r="E82" s="74"/>
      <c r="F82" s="74"/>
      <c r="G82" s="74"/>
      <c r="H82" s="74"/>
      <c r="I82" s="74"/>
      <c r="J82" s="74"/>
      <c r="K82" s="74"/>
      <c r="L82" s="74"/>
      <c r="M82" s="74"/>
      <c r="N82" s="74"/>
      <c r="O82" s="74"/>
      <c r="P82" s="74"/>
      <c r="Q82" s="74"/>
      <c r="R82" s="74"/>
      <c r="S82" s="74"/>
      <c r="T82" s="74"/>
      <c r="U82" s="74"/>
      <c r="V82" s="74"/>
      <c r="W82" s="74"/>
      <c r="X82" s="74"/>
      <c r="Y82" s="74"/>
      <c r="Z82" s="74"/>
      <c r="AA82" s="74"/>
      <c r="AB82" s="74"/>
      <c r="AC82" s="92">
        <f>AG27+AG28+AG29+AG30+AG31+AG32+AG33+AG34+AG35+AG36+AG49+AG50+AG51+AG52+AG53+AG54+AG59+AG60</f>
        <v>0</v>
      </c>
      <c r="AD82" s="92"/>
      <c r="AE82" s="92"/>
      <c r="AF82" s="92"/>
      <c r="AG82" s="92"/>
      <c r="AH82" s="92"/>
      <c r="AI82" s="92"/>
      <c r="AJ82" s="92"/>
      <c r="AK82" s="92"/>
    </row>
    <row r="83" spans="1:37" x14ac:dyDescent="0.15">
      <c r="A83" s="93"/>
      <c r="B83" s="93"/>
      <c r="C83" s="93"/>
      <c r="D83" s="93"/>
      <c r="E83" s="93"/>
      <c r="F83" s="93"/>
      <c r="G83" s="93"/>
      <c r="H83" s="93"/>
      <c r="I83" s="93"/>
      <c r="J83" s="93"/>
      <c r="K83" s="93"/>
      <c r="L83" s="93"/>
      <c r="M83" s="93"/>
      <c r="N83" s="93"/>
      <c r="O83" s="93"/>
      <c r="P83" s="93"/>
      <c r="Q83" s="93"/>
      <c r="R83" s="93"/>
      <c r="S83" s="93"/>
      <c r="T83" s="93"/>
      <c r="U83" s="93"/>
      <c r="V83" s="93"/>
      <c r="W83" s="93"/>
      <c r="X83" s="93"/>
      <c r="Y83" s="93"/>
      <c r="Z83" s="93"/>
      <c r="AA83" s="93"/>
      <c r="AB83" s="93"/>
      <c r="AC83" s="93"/>
      <c r="AD83" s="93"/>
      <c r="AE83" s="93"/>
      <c r="AF83" s="93"/>
      <c r="AG83" s="93"/>
      <c r="AH83" s="93"/>
      <c r="AI83" s="93"/>
      <c r="AJ83" s="93"/>
      <c r="AK83" s="93"/>
    </row>
    <row r="84" spans="1:37" ht="11.25" x14ac:dyDescent="0.2">
      <c r="A84" s="35" t="s">
        <v>79</v>
      </c>
      <c r="B84" s="40"/>
      <c r="C84" s="40"/>
      <c r="D84" s="40"/>
      <c r="E84" s="40"/>
      <c r="F84" s="40"/>
      <c r="G84" s="40"/>
      <c r="H84" s="40"/>
      <c r="I84" s="40"/>
      <c r="J84" s="40"/>
      <c r="K84" s="40"/>
      <c r="L84" s="40"/>
      <c r="M84" s="40"/>
      <c r="N84" s="40"/>
      <c r="O84" s="40"/>
      <c r="P84" s="40"/>
      <c r="Q84" s="40"/>
      <c r="R84" s="40"/>
      <c r="S84" s="40"/>
      <c r="T84" s="40"/>
      <c r="U84" s="40"/>
      <c r="V84" s="40"/>
      <c r="W84" s="40"/>
      <c r="X84" s="40"/>
      <c r="Y84" s="40"/>
      <c r="Z84" s="40"/>
      <c r="AA84" s="40"/>
      <c r="AB84" s="40"/>
      <c r="AC84" s="40"/>
      <c r="AD84" s="40"/>
      <c r="AE84" s="40"/>
      <c r="AF84" s="40"/>
      <c r="AG84" s="40"/>
      <c r="AH84" s="40"/>
      <c r="AI84" s="40"/>
      <c r="AJ84" s="40"/>
      <c r="AK84" s="40"/>
    </row>
    <row r="85" spans="1:37" ht="11.25" x14ac:dyDescent="0.2">
      <c r="A85" s="54" t="s">
        <v>80</v>
      </c>
      <c r="B85" s="54"/>
      <c r="C85" s="54"/>
      <c r="D85" s="54"/>
      <c r="E85" s="54"/>
      <c r="F85" s="54"/>
      <c r="G85" s="54"/>
      <c r="H85" s="54"/>
      <c r="I85" s="73" t="s">
        <v>82</v>
      </c>
      <c r="J85" s="73"/>
      <c r="K85" s="73"/>
      <c r="L85" s="105"/>
      <c r="M85" s="105"/>
      <c r="N85" s="105"/>
      <c r="O85" s="105"/>
      <c r="P85" s="105"/>
      <c r="R85" s="73" t="s">
        <v>83</v>
      </c>
      <c r="S85" s="73"/>
      <c r="T85" s="73"/>
      <c r="U85" s="71"/>
      <c r="V85" s="71"/>
      <c r="W85" s="71"/>
      <c r="X85" s="71"/>
      <c r="Y85" s="71"/>
      <c r="Z85" s="40"/>
      <c r="AA85" s="40"/>
      <c r="AB85" s="40"/>
      <c r="AC85" s="40"/>
      <c r="AD85" s="40"/>
      <c r="AE85" s="40"/>
      <c r="AF85" s="40"/>
      <c r="AG85" s="40"/>
      <c r="AH85" s="40"/>
      <c r="AI85" s="40"/>
      <c r="AJ85" s="40"/>
      <c r="AK85" s="40"/>
    </row>
    <row r="86" spans="1:37" ht="11.25" x14ac:dyDescent="0.2">
      <c r="A86" s="54" t="s">
        <v>80</v>
      </c>
      <c r="B86" s="54"/>
      <c r="C86" s="54"/>
      <c r="D86" s="54"/>
      <c r="E86" s="54"/>
      <c r="F86" s="54"/>
      <c r="G86" s="54"/>
      <c r="H86" s="54"/>
      <c r="I86" s="73" t="s">
        <v>82</v>
      </c>
      <c r="J86" s="73"/>
      <c r="K86" s="73"/>
      <c r="L86" s="105"/>
      <c r="M86" s="105"/>
      <c r="N86" s="105"/>
      <c r="O86" s="105"/>
      <c r="P86" s="105"/>
      <c r="Q86" s="4"/>
      <c r="R86" s="73" t="s">
        <v>83</v>
      </c>
      <c r="S86" s="73"/>
      <c r="T86" s="73"/>
      <c r="U86" s="71"/>
      <c r="V86" s="71"/>
      <c r="W86" s="71"/>
      <c r="X86" s="71"/>
      <c r="Y86" s="71"/>
      <c r="Z86" s="40"/>
      <c r="AA86" s="40"/>
      <c r="AB86" s="40"/>
      <c r="AC86" s="40"/>
      <c r="AD86" s="40"/>
      <c r="AE86" s="40"/>
      <c r="AF86" s="40"/>
      <c r="AG86" s="40"/>
      <c r="AH86" s="40"/>
      <c r="AI86" s="40"/>
      <c r="AJ86" s="40"/>
      <c r="AK86" s="40"/>
    </row>
    <row r="87" spans="1:37" ht="11.25" x14ac:dyDescent="0.2">
      <c r="A87" s="54" t="s">
        <v>81</v>
      </c>
      <c r="B87" s="54"/>
      <c r="C87" s="54"/>
      <c r="D87" s="54"/>
      <c r="E87" s="54"/>
      <c r="F87" s="54"/>
      <c r="G87" s="54"/>
      <c r="H87" s="54"/>
      <c r="I87" s="73" t="s">
        <v>82</v>
      </c>
      <c r="J87" s="73"/>
      <c r="K87" s="73"/>
      <c r="L87" s="105"/>
      <c r="M87" s="105"/>
      <c r="N87" s="105"/>
      <c r="O87" s="105"/>
      <c r="P87" s="105"/>
      <c r="Q87" s="4"/>
      <c r="R87" s="73" t="s">
        <v>83</v>
      </c>
      <c r="S87" s="73"/>
      <c r="T87" s="73"/>
      <c r="U87" s="72" t="str">
        <f>IF(AC82=0,"",AC82-U85-U86)</f>
        <v/>
      </c>
      <c r="V87" s="72"/>
      <c r="W87" s="72"/>
      <c r="X87" s="72"/>
      <c r="Y87" s="72"/>
      <c r="Z87" s="40"/>
      <c r="AA87" s="40"/>
      <c r="AB87" s="40"/>
      <c r="AC87" s="40"/>
      <c r="AD87" s="40"/>
      <c r="AE87" s="40"/>
      <c r="AF87" s="40"/>
      <c r="AG87" s="40"/>
      <c r="AH87" s="40"/>
      <c r="AI87" s="40"/>
      <c r="AJ87" s="40"/>
      <c r="AK87" s="40"/>
    </row>
    <row r="88" spans="1:37" ht="11.25" x14ac:dyDescent="0.2">
      <c r="A88" s="32"/>
      <c r="B88" s="32"/>
      <c r="C88" s="32"/>
      <c r="D88" s="32"/>
      <c r="E88" s="32"/>
      <c r="F88" s="32"/>
      <c r="G88" s="32"/>
      <c r="H88" s="32"/>
      <c r="I88" s="34"/>
      <c r="J88" s="34"/>
      <c r="K88" s="34"/>
      <c r="L88" s="26"/>
      <c r="M88" s="26"/>
      <c r="N88" s="26"/>
      <c r="O88" s="26"/>
      <c r="P88" s="26"/>
      <c r="Q88" s="4"/>
      <c r="R88" s="34"/>
      <c r="S88" s="34"/>
      <c r="T88" s="34"/>
      <c r="U88" s="43"/>
      <c r="V88" s="43"/>
      <c r="W88" s="43"/>
      <c r="X88" s="43"/>
      <c r="Y88" s="43"/>
      <c r="Z88" s="40"/>
      <c r="AA88" s="40"/>
      <c r="AB88" s="40"/>
      <c r="AC88" s="40"/>
      <c r="AD88" s="40"/>
      <c r="AE88" s="40"/>
      <c r="AF88" s="40"/>
      <c r="AG88" s="40"/>
      <c r="AH88" s="40"/>
      <c r="AI88" s="40"/>
      <c r="AJ88" s="40"/>
      <c r="AK88" s="40"/>
    </row>
    <row r="89" spans="1:37" s="23" customFormat="1" ht="11.25" customHeight="1" x14ac:dyDescent="0.2">
      <c r="A89" s="32" t="s">
        <v>84</v>
      </c>
      <c r="B89" s="32"/>
      <c r="C89" s="32"/>
      <c r="D89" s="32"/>
      <c r="E89" s="32"/>
      <c r="F89" s="32"/>
      <c r="G89" s="32"/>
      <c r="H89" s="38"/>
      <c r="I89" s="32"/>
      <c r="J89" s="32"/>
      <c r="K89" s="32"/>
      <c r="L89" s="26"/>
      <c r="M89" s="26"/>
      <c r="N89" s="26"/>
      <c r="O89" s="26"/>
      <c r="P89" s="70" t="str">
        <f>R5</f>
        <v>12026</v>
      </c>
      <c r="Q89" s="70"/>
      <c r="R89" s="70"/>
      <c r="S89" s="70"/>
      <c r="T89" s="70"/>
      <c r="U89" s="70"/>
      <c r="V89" s="70"/>
      <c r="W89" s="70"/>
      <c r="X89" s="70"/>
      <c r="Y89" s="40"/>
      <c r="Z89" s="40"/>
      <c r="AA89" s="40"/>
      <c r="AB89" s="40"/>
      <c r="AC89" s="40"/>
      <c r="AD89" s="40"/>
      <c r="AE89" s="40"/>
      <c r="AF89" s="40"/>
      <c r="AG89" s="40"/>
      <c r="AH89" s="40"/>
      <c r="AI89" s="40"/>
      <c r="AJ89" s="40"/>
      <c r="AK89" s="40"/>
    </row>
    <row r="90" spans="1:37" s="23" customFormat="1" ht="11.25" customHeight="1" x14ac:dyDescent="0.2">
      <c r="A90" s="32" t="s">
        <v>97</v>
      </c>
      <c r="B90" s="32"/>
      <c r="C90" s="32"/>
      <c r="D90" s="32"/>
      <c r="E90" s="32"/>
      <c r="F90" s="32"/>
      <c r="G90" s="32"/>
      <c r="H90" s="38"/>
      <c r="I90" s="32"/>
      <c r="J90" s="32"/>
      <c r="K90" s="32"/>
      <c r="L90" s="26"/>
      <c r="M90" s="26"/>
      <c r="N90" s="26"/>
      <c r="O90" s="26"/>
      <c r="P90" s="107" t="str">
        <f>IF(F20="","",F20&amp;"; "&amp;E41&amp;"; "&amp;DAY(G39)&amp;"."&amp; MONTH(G39)&amp;"."&amp;YEAR(G39)&amp;"-"&amp;DAY(M39)&amp;"."&amp; MONTH(M39)&amp;"."&amp;YEAR(M39))</f>
        <v/>
      </c>
      <c r="Q90" s="107"/>
      <c r="R90" s="107"/>
      <c r="S90" s="107"/>
      <c r="T90" s="107"/>
      <c r="U90" s="107"/>
      <c r="V90" s="107"/>
      <c r="W90" s="107"/>
      <c r="X90" s="107"/>
      <c r="Y90" s="107"/>
      <c r="Z90" s="107"/>
      <c r="AA90" s="107"/>
      <c r="AB90" s="107"/>
      <c r="AC90" s="107"/>
      <c r="AD90" s="107"/>
      <c r="AE90" s="107"/>
      <c r="AF90" s="107"/>
      <c r="AG90" s="107"/>
      <c r="AH90" s="107"/>
      <c r="AI90" s="107"/>
      <c r="AJ90" s="107"/>
      <c r="AK90" s="107"/>
    </row>
    <row r="91" spans="1:37" s="23" customFormat="1" ht="11.25" customHeight="1" x14ac:dyDescent="0.2">
      <c r="A91" s="32"/>
      <c r="B91" s="32"/>
      <c r="C91" s="32"/>
      <c r="D91" s="32"/>
      <c r="E91" s="32"/>
      <c r="F91" s="32"/>
      <c r="G91" s="32"/>
      <c r="H91" s="38"/>
      <c r="I91" s="32"/>
      <c r="J91" s="32"/>
      <c r="K91" s="32"/>
      <c r="L91" s="26"/>
      <c r="M91" s="26"/>
      <c r="N91" s="26"/>
      <c r="O91" s="26"/>
      <c r="P91" s="33"/>
      <c r="Q91" s="33"/>
      <c r="R91" s="33"/>
      <c r="S91" s="33"/>
      <c r="T91" s="33"/>
      <c r="U91" s="33"/>
      <c r="V91" s="33"/>
      <c r="W91" s="33"/>
      <c r="X91" s="33"/>
      <c r="Y91" s="40"/>
      <c r="Z91" s="40"/>
      <c r="AA91" s="40"/>
      <c r="AB91" s="40"/>
      <c r="AC91" s="40"/>
      <c r="AD91" s="40"/>
      <c r="AE91" s="40"/>
      <c r="AF91" s="40"/>
      <c r="AG91" s="40"/>
      <c r="AH91" s="40"/>
      <c r="AI91" s="40"/>
      <c r="AJ91" s="40"/>
      <c r="AK91" s="40"/>
    </row>
    <row r="92" spans="1:37" s="23" customFormat="1" ht="11.25" customHeight="1" x14ac:dyDescent="0.2">
      <c r="A92" s="35" t="s">
        <v>88</v>
      </c>
      <c r="B92" s="32"/>
      <c r="C92" s="32"/>
      <c r="D92" s="32"/>
      <c r="E92" s="32"/>
      <c r="F92" s="32"/>
      <c r="G92" s="32"/>
      <c r="H92" s="38"/>
      <c r="I92" s="32"/>
      <c r="J92" s="32"/>
      <c r="K92" s="32"/>
      <c r="L92" s="26"/>
      <c r="M92" s="26"/>
      <c r="N92" s="26"/>
      <c r="O92" s="26"/>
      <c r="P92" s="33"/>
      <c r="Q92" s="33"/>
      <c r="R92" s="33"/>
      <c r="S92" s="33"/>
      <c r="T92" s="33"/>
      <c r="U92" s="33"/>
      <c r="V92" s="33"/>
      <c r="W92" s="33"/>
      <c r="X92" s="33"/>
      <c r="Y92" s="40"/>
      <c r="Z92" s="40"/>
      <c r="AA92" s="40"/>
      <c r="AB92" s="40"/>
      <c r="AC92" s="40"/>
      <c r="AD92" s="40"/>
      <c r="AE92" s="40"/>
      <c r="AF92" s="40"/>
      <c r="AG92" s="40"/>
      <c r="AH92" s="40"/>
      <c r="AI92" s="40"/>
      <c r="AJ92" s="40"/>
      <c r="AK92" s="40"/>
    </row>
    <row r="93" spans="1:37" s="23" customFormat="1" ht="11.25" customHeight="1" x14ac:dyDescent="0.2">
      <c r="A93" s="54" t="s">
        <v>89</v>
      </c>
      <c r="B93" s="54"/>
      <c r="C93" s="54" t="s">
        <v>90</v>
      </c>
      <c r="D93" s="54"/>
      <c r="E93" s="54"/>
      <c r="F93" s="54" t="s">
        <v>57</v>
      </c>
      <c r="G93" s="54"/>
      <c r="H93" s="54"/>
      <c r="I93" s="54"/>
      <c r="J93" s="54"/>
      <c r="K93" s="54"/>
      <c r="L93" s="54"/>
      <c r="M93" s="54"/>
      <c r="N93" s="54"/>
      <c r="O93" s="26"/>
      <c r="P93" s="33"/>
      <c r="Q93" s="33"/>
      <c r="R93" s="33"/>
      <c r="S93" s="33"/>
      <c r="T93" s="33"/>
      <c r="U93" s="33"/>
      <c r="V93" s="33"/>
      <c r="W93" s="33"/>
      <c r="X93" s="33"/>
      <c r="Y93" s="40"/>
      <c r="Z93" s="40"/>
      <c r="AA93" s="40"/>
      <c r="AB93" s="40"/>
      <c r="AC93" s="40"/>
      <c r="AD93" s="40"/>
      <c r="AE93" s="40"/>
      <c r="AF93" s="40"/>
      <c r="AG93" s="40"/>
      <c r="AH93" s="40"/>
      <c r="AI93" s="40"/>
      <c r="AJ93" s="40"/>
      <c r="AK93" s="40"/>
    </row>
    <row r="94" spans="1:37" s="23" customFormat="1" ht="11.25" customHeight="1" x14ac:dyDescent="0.2">
      <c r="A94" s="54" t="s">
        <v>91</v>
      </c>
      <c r="B94" s="54"/>
      <c r="C94" s="54" t="s">
        <v>92</v>
      </c>
      <c r="D94" s="54"/>
      <c r="E94" s="54"/>
      <c r="F94" s="54" t="s">
        <v>95</v>
      </c>
      <c r="G94" s="54"/>
      <c r="H94" s="54"/>
      <c r="I94" s="54"/>
      <c r="J94" s="54"/>
      <c r="K94" s="54"/>
      <c r="L94" s="54"/>
      <c r="M94" s="54"/>
      <c r="N94" s="54"/>
      <c r="O94" s="26"/>
      <c r="P94" s="33"/>
      <c r="Q94" s="55" t="s">
        <v>93</v>
      </c>
      <c r="R94" s="55"/>
      <c r="S94" s="55"/>
      <c r="T94" s="55"/>
      <c r="U94" s="55" t="s">
        <v>94</v>
      </c>
      <c r="V94" s="55"/>
      <c r="W94" s="55"/>
      <c r="X94" s="55"/>
      <c r="Y94" s="40"/>
      <c r="Z94" s="40"/>
      <c r="AA94" s="40"/>
      <c r="AB94" s="40"/>
      <c r="AC94" s="40"/>
      <c r="AD94" s="40"/>
      <c r="AE94" s="40"/>
      <c r="AF94" s="40"/>
      <c r="AG94" s="40"/>
      <c r="AH94" s="40"/>
      <c r="AI94" s="40"/>
      <c r="AJ94" s="40"/>
      <c r="AK94" s="40"/>
    </row>
    <row r="95" spans="1:37" s="23" customFormat="1" ht="11.25" customHeight="1" x14ac:dyDescent="0.2">
      <c r="A95" s="32"/>
      <c r="B95" s="32"/>
      <c r="C95" s="32"/>
      <c r="D95" s="32"/>
      <c r="E95" s="32"/>
      <c r="F95" s="32"/>
      <c r="G95" s="32"/>
      <c r="H95" s="38"/>
      <c r="I95" s="32"/>
      <c r="J95" s="32"/>
      <c r="K95" s="32"/>
      <c r="L95" s="26"/>
      <c r="M95" s="26"/>
      <c r="N95" s="26"/>
      <c r="O95" s="26"/>
      <c r="P95" s="33"/>
      <c r="Q95" s="33"/>
      <c r="R95" s="33"/>
      <c r="S95" s="33"/>
      <c r="T95" s="33"/>
      <c r="U95" s="33"/>
      <c r="V95" s="33"/>
      <c r="W95" s="33"/>
      <c r="X95" s="33"/>
      <c r="Y95" s="40"/>
      <c r="Z95" s="40"/>
      <c r="AA95" s="40"/>
      <c r="AB95" s="40"/>
      <c r="AC95" s="40"/>
      <c r="AD95" s="40"/>
      <c r="AE95" s="40"/>
      <c r="AF95" s="40"/>
      <c r="AG95" s="40"/>
      <c r="AH95" s="40"/>
      <c r="AI95" s="40"/>
      <c r="AJ95" s="40"/>
      <c r="AK95" s="40"/>
    </row>
    <row r="96" spans="1:37" s="23" customFormat="1" ht="11.25" x14ac:dyDescent="0.2">
      <c r="A96" s="35"/>
      <c r="B96" s="35"/>
      <c r="C96" s="35"/>
      <c r="D96" s="35"/>
      <c r="E96" s="35"/>
      <c r="F96" s="35"/>
      <c r="G96" s="35"/>
      <c r="H96" s="40"/>
      <c r="I96" s="35"/>
      <c r="J96" s="35"/>
      <c r="K96" s="35"/>
      <c r="L96" s="24"/>
      <c r="M96" s="24"/>
      <c r="N96" s="24"/>
      <c r="O96" s="24"/>
      <c r="P96" s="24"/>
      <c r="Q96" s="35"/>
      <c r="R96" s="35"/>
      <c r="S96" s="35"/>
      <c r="T96" s="25"/>
      <c r="U96" s="25"/>
      <c r="V96" s="25"/>
      <c r="W96" s="25"/>
      <c r="X96" s="25"/>
      <c r="Y96" s="40"/>
      <c r="Z96" s="40"/>
      <c r="AA96" s="40"/>
      <c r="AB96" s="40"/>
      <c r="AC96" s="40"/>
      <c r="AD96" s="40"/>
      <c r="AE96" s="40"/>
      <c r="AF96" s="40"/>
      <c r="AG96" s="40"/>
      <c r="AH96" s="40"/>
      <c r="AI96" s="40"/>
      <c r="AJ96" s="40"/>
      <c r="AK96" s="40"/>
    </row>
    <row r="97" spans="1:37" ht="11.25" customHeight="1" x14ac:dyDescent="0.2">
      <c r="A97" s="54" t="s">
        <v>85</v>
      </c>
      <c r="B97" s="54"/>
      <c r="C97" s="54"/>
      <c r="D97" s="54"/>
      <c r="E97" s="54"/>
      <c r="F97" s="54"/>
      <c r="G97" s="54"/>
      <c r="H97" s="54"/>
      <c r="I97" s="54"/>
      <c r="J97" s="64"/>
      <c r="K97" s="64"/>
      <c r="L97" s="64"/>
      <c r="M97" s="64"/>
      <c r="N97" s="64"/>
      <c r="O97" s="64"/>
      <c r="P97" s="64"/>
      <c r="Q97" s="64"/>
      <c r="R97" s="64"/>
      <c r="S97" s="64"/>
      <c r="T97" s="64"/>
      <c r="U97" s="64"/>
      <c r="V97" s="64"/>
      <c r="W97" s="64"/>
      <c r="X97" s="64"/>
      <c r="Y97" s="64"/>
      <c r="Z97" s="64"/>
      <c r="AA97" s="64"/>
      <c r="AB97" s="64"/>
      <c r="AC97" s="64"/>
      <c r="AD97" s="64"/>
      <c r="AE97" s="64"/>
      <c r="AF97" s="64"/>
      <c r="AG97" s="64"/>
      <c r="AH97" s="64"/>
      <c r="AI97" s="64"/>
      <c r="AJ97" s="64"/>
      <c r="AK97" s="64"/>
    </row>
    <row r="98" spans="1:37" ht="10.5" customHeight="1" x14ac:dyDescent="0.2">
      <c r="A98" s="54"/>
      <c r="B98" s="54"/>
      <c r="C98" s="54"/>
      <c r="D98" s="54"/>
      <c r="E98" s="54"/>
      <c r="F98" s="54"/>
      <c r="G98" s="54"/>
      <c r="H98" s="54"/>
      <c r="I98" s="54"/>
      <c r="J98" s="54"/>
      <c r="K98" s="54"/>
      <c r="L98" s="54"/>
      <c r="M98" s="54"/>
      <c r="N98" s="54"/>
      <c r="O98" s="54"/>
      <c r="P98" s="54"/>
      <c r="Q98" s="54"/>
      <c r="R98" s="54"/>
      <c r="S98" s="54"/>
      <c r="T98" s="54"/>
      <c r="U98" s="54"/>
      <c r="V98" s="54"/>
      <c r="W98" s="54"/>
      <c r="X98" s="56"/>
      <c r="Y98" s="56"/>
      <c r="Z98" s="56"/>
      <c r="AA98" s="56"/>
      <c r="AB98" s="56"/>
      <c r="AC98" s="56"/>
      <c r="AD98" s="56"/>
      <c r="AE98" s="56"/>
      <c r="AF98" s="56"/>
      <c r="AG98" s="56"/>
      <c r="AH98" s="56"/>
      <c r="AI98" s="56"/>
      <c r="AJ98" s="56"/>
      <c r="AK98" s="56"/>
    </row>
    <row r="99" spans="1:37" ht="11.25" customHeight="1" x14ac:dyDescent="0.2">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27"/>
      <c r="AD99" s="27"/>
      <c r="AE99" s="27"/>
      <c r="AF99" s="27"/>
      <c r="AG99" s="27"/>
      <c r="AH99" s="28"/>
      <c r="AI99" s="28"/>
      <c r="AJ99" s="28"/>
      <c r="AK99" s="4"/>
    </row>
    <row r="100" spans="1:37" ht="11.25" x14ac:dyDescent="0.2">
      <c r="A100" s="54" t="s">
        <v>32</v>
      </c>
      <c r="B100" s="54"/>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c r="AH100" s="54"/>
      <c r="AI100" s="54"/>
      <c r="AJ100" s="54"/>
      <c r="AK100" s="54"/>
    </row>
    <row r="101" spans="1:37" ht="11.25" customHeight="1" x14ac:dyDescent="0.15">
      <c r="A101" s="59"/>
      <c r="B101" s="59"/>
      <c r="C101" s="59"/>
      <c r="D101" s="59"/>
      <c r="E101" s="59"/>
      <c r="F101" s="59"/>
      <c r="G101" s="59"/>
      <c r="H101" s="59"/>
      <c r="I101" s="59"/>
      <c r="J101" s="59"/>
      <c r="K101" s="59"/>
      <c r="L101" s="59"/>
      <c r="M101" s="59"/>
      <c r="N101" s="59"/>
      <c r="O101" s="59"/>
      <c r="P101" s="59"/>
      <c r="Q101" s="59"/>
      <c r="R101" s="59"/>
      <c r="S101" s="59"/>
      <c r="T101" s="59"/>
      <c r="U101" s="59"/>
      <c r="V101" s="59"/>
      <c r="W101" s="59"/>
      <c r="X101" s="59"/>
      <c r="Y101" s="59"/>
      <c r="Z101" s="59"/>
      <c r="AA101" s="59"/>
      <c r="AB101" s="59"/>
      <c r="AC101" s="59"/>
      <c r="AD101" s="59"/>
      <c r="AE101" s="59"/>
      <c r="AF101" s="59"/>
      <c r="AG101" s="59"/>
      <c r="AH101" s="59"/>
      <c r="AI101" s="59"/>
      <c r="AJ101" s="59"/>
      <c r="AK101" s="59"/>
    </row>
    <row r="102" spans="1:37" s="30" customFormat="1" ht="66.75" customHeight="1" x14ac:dyDescent="0.15">
      <c r="A102" s="58" t="s">
        <v>100</v>
      </c>
      <c r="B102" s="58"/>
      <c r="C102" s="58"/>
      <c r="D102" s="58"/>
      <c r="E102" s="58"/>
      <c r="F102" s="58"/>
      <c r="G102" s="58"/>
      <c r="H102" s="58"/>
      <c r="I102" s="58"/>
      <c r="J102" s="58"/>
      <c r="K102" s="58"/>
      <c r="L102" s="58"/>
      <c r="M102" s="58"/>
      <c r="N102" s="58"/>
      <c r="O102" s="58"/>
      <c r="P102" s="58"/>
      <c r="Q102" s="58"/>
      <c r="R102" s="58"/>
      <c r="S102" s="58"/>
      <c r="T102" s="58"/>
      <c r="U102" s="58"/>
      <c r="V102" s="58"/>
      <c r="W102" s="58"/>
      <c r="X102" s="58"/>
      <c r="Y102" s="58"/>
      <c r="Z102" s="58"/>
      <c r="AA102" s="58"/>
      <c r="AB102" s="58"/>
      <c r="AC102" s="58"/>
      <c r="AD102" s="58"/>
      <c r="AE102" s="58"/>
      <c r="AF102" s="58"/>
      <c r="AG102" s="58"/>
      <c r="AH102" s="58"/>
      <c r="AI102" s="58"/>
      <c r="AJ102" s="58"/>
      <c r="AK102" s="58"/>
    </row>
    <row r="103" spans="1:37" ht="10.5" customHeight="1" x14ac:dyDescent="0.2">
      <c r="A103" s="54" t="s">
        <v>13</v>
      </c>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c r="AH103" s="54"/>
      <c r="AI103" s="54"/>
      <c r="AJ103" s="54"/>
      <c r="AK103" s="54"/>
    </row>
    <row r="104" spans="1:37" ht="10.5" customHeight="1" x14ac:dyDescent="0.2">
      <c r="A104" s="49"/>
      <c r="B104" s="49"/>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c r="AA104" s="49"/>
      <c r="AB104" s="49"/>
      <c r="AC104" s="49"/>
      <c r="AD104" s="49"/>
      <c r="AE104" s="49"/>
      <c r="AF104" s="49"/>
      <c r="AG104" s="49"/>
      <c r="AH104" s="49"/>
      <c r="AI104" s="49"/>
      <c r="AJ104" s="49"/>
      <c r="AK104" s="49"/>
    </row>
    <row r="105" spans="1:37" ht="10.5" customHeight="1" x14ac:dyDescent="0.15">
      <c r="B105" s="29"/>
      <c r="C105" s="29"/>
      <c r="D105" s="29"/>
      <c r="E105" s="29"/>
      <c r="F105" s="29"/>
      <c r="G105" s="29"/>
      <c r="H105" s="29"/>
      <c r="I105" s="29"/>
      <c r="J105" s="29"/>
      <c r="K105" s="62"/>
      <c r="L105" s="62"/>
      <c r="M105" s="62"/>
      <c r="N105" s="62"/>
      <c r="O105" s="62"/>
      <c r="P105" s="62"/>
      <c r="Q105" s="62"/>
      <c r="R105" s="62"/>
      <c r="S105" s="62"/>
      <c r="T105" s="62"/>
      <c r="U105" s="62"/>
      <c r="V105" s="62"/>
      <c r="W105" s="29"/>
      <c r="X105" s="29"/>
      <c r="Y105" s="62"/>
      <c r="Z105" s="62"/>
      <c r="AA105" s="62"/>
      <c r="AB105" s="62"/>
      <c r="AC105" s="62"/>
      <c r="AD105" s="62"/>
      <c r="AE105" s="62"/>
      <c r="AF105" s="62"/>
      <c r="AG105" s="62"/>
      <c r="AH105" s="62"/>
      <c r="AI105" s="62"/>
      <c r="AJ105" s="62"/>
      <c r="AK105" s="29"/>
    </row>
    <row r="106" spans="1:37" ht="10.5" customHeight="1" x14ac:dyDescent="0.15">
      <c r="B106" s="29"/>
      <c r="C106" s="29"/>
      <c r="D106" s="29"/>
      <c r="E106" s="29"/>
      <c r="F106" s="29"/>
      <c r="G106" s="29"/>
      <c r="H106" s="29"/>
      <c r="I106" s="29"/>
      <c r="J106" s="29"/>
      <c r="K106" s="62"/>
      <c r="L106" s="62"/>
      <c r="M106" s="62"/>
      <c r="N106" s="62"/>
      <c r="O106" s="62"/>
      <c r="P106" s="62"/>
      <c r="Q106" s="62"/>
      <c r="R106" s="62"/>
      <c r="S106" s="62"/>
      <c r="T106" s="62"/>
      <c r="U106" s="62"/>
      <c r="V106" s="62"/>
      <c r="W106" s="29"/>
      <c r="X106" s="29"/>
      <c r="Y106" s="62"/>
      <c r="Z106" s="62"/>
      <c r="AA106" s="62"/>
      <c r="AB106" s="62"/>
      <c r="AC106" s="62"/>
      <c r="AD106" s="62"/>
      <c r="AE106" s="62"/>
      <c r="AF106" s="62"/>
      <c r="AG106" s="62"/>
      <c r="AH106" s="62"/>
      <c r="AI106" s="62"/>
      <c r="AJ106" s="62"/>
      <c r="AK106" s="29"/>
    </row>
    <row r="107" spans="1:37" ht="10.5" customHeight="1" x14ac:dyDescent="0.15">
      <c r="B107" s="29"/>
      <c r="C107" s="29"/>
      <c r="D107" s="29"/>
      <c r="E107" s="29"/>
      <c r="F107" s="29"/>
      <c r="G107" s="29"/>
      <c r="H107" s="29"/>
      <c r="I107" s="29"/>
      <c r="J107" s="29"/>
      <c r="K107" s="62"/>
      <c r="L107" s="62"/>
      <c r="M107" s="62"/>
      <c r="N107" s="62"/>
      <c r="O107" s="62"/>
      <c r="P107" s="62"/>
      <c r="Q107" s="62"/>
      <c r="R107" s="62"/>
      <c r="S107" s="62"/>
      <c r="T107" s="62"/>
      <c r="U107" s="62"/>
      <c r="V107" s="62"/>
      <c r="W107" s="29"/>
      <c r="X107" s="29"/>
      <c r="Y107" s="62"/>
      <c r="Z107" s="62"/>
      <c r="AA107" s="62"/>
      <c r="AB107" s="62"/>
      <c r="AC107" s="62"/>
      <c r="AD107" s="62"/>
      <c r="AE107" s="62"/>
      <c r="AF107" s="62"/>
      <c r="AG107" s="62"/>
      <c r="AH107" s="62"/>
      <c r="AI107" s="62"/>
      <c r="AJ107" s="62"/>
      <c r="AK107" s="29"/>
    </row>
    <row r="108" spans="1:37" x14ac:dyDescent="0.15">
      <c r="B108" s="29"/>
      <c r="C108" s="29"/>
      <c r="D108" s="29"/>
      <c r="E108" s="29"/>
      <c r="F108" s="29"/>
      <c r="G108" s="29"/>
      <c r="H108" s="29"/>
      <c r="I108" s="29"/>
      <c r="J108" s="29"/>
      <c r="K108" s="62"/>
      <c r="L108" s="62"/>
      <c r="M108" s="62"/>
      <c r="N108" s="62"/>
      <c r="O108" s="62"/>
      <c r="P108" s="62"/>
      <c r="Q108" s="62"/>
      <c r="R108" s="62"/>
      <c r="S108" s="62"/>
      <c r="T108" s="62"/>
      <c r="U108" s="62"/>
      <c r="V108" s="62"/>
      <c r="W108" s="29"/>
      <c r="X108" s="29"/>
      <c r="Y108" s="62"/>
      <c r="Z108" s="62"/>
      <c r="AA108" s="62"/>
      <c r="AB108" s="62"/>
      <c r="AC108" s="62"/>
      <c r="AD108" s="62"/>
      <c r="AE108" s="62"/>
      <c r="AF108" s="62"/>
      <c r="AG108" s="62"/>
      <c r="AH108" s="62"/>
      <c r="AI108" s="62"/>
      <c r="AJ108" s="62"/>
      <c r="AK108" s="29"/>
    </row>
    <row r="109" spans="1:37" ht="18" customHeight="1" x14ac:dyDescent="0.15">
      <c r="A109" s="29"/>
      <c r="B109" s="29"/>
      <c r="C109" s="29"/>
      <c r="D109" s="29"/>
      <c r="E109" s="29"/>
      <c r="F109" s="29"/>
      <c r="G109" s="29"/>
      <c r="H109" s="29"/>
      <c r="I109" s="29"/>
      <c r="J109" s="29"/>
      <c r="K109" s="62"/>
      <c r="L109" s="62"/>
      <c r="M109" s="62"/>
      <c r="N109" s="62"/>
      <c r="O109" s="62"/>
      <c r="P109" s="62"/>
      <c r="Q109" s="62"/>
      <c r="R109" s="62"/>
      <c r="S109" s="62"/>
      <c r="T109" s="62"/>
      <c r="U109" s="62"/>
      <c r="V109" s="62"/>
      <c r="W109" s="29"/>
      <c r="X109" s="29"/>
      <c r="Y109" s="62"/>
      <c r="Z109" s="62"/>
      <c r="AA109" s="62"/>
      <c r="AB109" s="62"/>
      <c r="AC109" s="62"/>
      <c r="AD109" s="62"/>
      <c r="AE109" s="62"/>
      <c r="AF109" s="62"/>
      <c r="AG109" s="62"/>
      <c r="AH109" s="62"/>
      <c r="AI109" s="62"/>
      <c r="AJ109" s="62"/>
      <c r="AK109" s="29"/>
    </row>
    <row r="110" spans="1:37" ht="11.25" customHeight="1" x14ac:dyDescent="0.2">
      <c r="A110" s="4"/>
      <c r="B110" s="15"/>
      <c r="C110" s="15"/>
      <c r="D110" s="15"/>
      <c r="E110" s="15"/>
      <c r="F110" s="15"/>
      <c r="G110" s="15"/>
      <c r="H110" s="15"/>
      <c r="I110" s="15"/>
      <c r="J110" s="15"/>
      <c r="K110" s="62"/>
      <c r="L110" s="62"/>
      <c r="M110" s="62"/>
      <c r="N110" s="62"/>
      <c r="O110" s="62"/>
      <c r="P110" s="62"/>
      <c r="Q110" s="62"/>
      <c r="R110" s="62"/>
      <c r="S110" s="62"/>
      <c r="T110" s="62"/>
      <c r="U110" s="62"/>
      <c r="V110" s="62"/>
      <c r="W110" s="47"/>
      <c r="X110" s="47"/>
      <c r="Y110" s="62"/>
      <c r="Z110" s="62"/>
      <c r="AA110" s="62"/>
      <c r="AB110" s="62"/>
      <c r="AC110" s="62"/>
      <c r="AD110" s="62"/>
      <c r="AE110" s="62"/>
      <c r="AF110" s="62"/>
      <c r="AG110" s="62"/>
      <c r="AH110" s="62"/>
      <c r="AI110" s="62"/>
      <c r="AJ110" s="62"/>
      <c r="AK110" s="57"/>
    </row>
    <row r="111" spans="1:37" x14ac:dyDescent="0.15">
      <c r="A111" s="15"/>
      <c r="B111" s="15"/>
      <c r="C111" s="15"/>
      <c r="D111" s="15"/>
      <c r="E111" s="15"/>
      <c r="F111" s="15"/>
      <c r="G111" s="15"/>
      <c r="H111" s="15"/>
      <c r="I111" s="15"/>
      <c r="J111" s="15"/>
      <c r="K111" s="62"/>
      <c r="L111" s="62"/>
      <c r="M111" s="62"/>
      <c r="N111" s="62"/>
      <c r="O111" s="62"/>
      <c r="P111" s="62"/>
      <c r="Q111" s="62"/>
      <c r="R111" s="62"/>
      <c r="S111" s="62"/>
      <c r="T111" s="62"/>
      <c r="U111" s="62"/>
      <c r="V111" s="62"/>
      <c r="W111" s="47"/>
      <c r="X111" s="47"/>
      <c r="Y111" s="62"/>
      <c r="Z111" s="62"/>
      <c r="AA111" s="62"/>
      <c r="AB111" s="62"/>
      <c r="AC111" s="62"/>
      <c r="AD111" s="62"/>
      <c r="AE111" s="62"/>
      <c r="AF111" s="62"/>
      <c r="AG111" s="62"/>
      <c r="AH111" s="62"/>
      <c r="AI111" s="62"/>
      <c r="AJ111" s="62"/>
      <c r="AK111" s="57"/>
    </row>
    <row r="112" spans="1:37" x14ac:dyDescent="0.15">
      <c r="A112" s="60" t="s">
        <v>15</v>
      </c>
      <c r="B112" s="60"/>
      <c r="C112" s="60"/>
      <c r="D112" s="61">
        <f ca="1">TODAY()</f>
        <v>46010</v>
      </c>
      <c r="E112" s="61"/>
      <c r="F112" s="61"/>
      <c r="G112" s="61"/>
      <c r="H112" s="61"/>
      <c r="I112" s="48"/>
      <c r="J112" s="48"/>
      <c r="K112" s="63"/>
      <c r="L112" s="63"/>
      <c r="M112" s="63"/>
      <c r="N112" s="63"/>
      <c r="O112" s="63"/>
      <c r="P112" s="63"/>
      <c r="Q112" s="63"/>
      <c r="R112" s="63"/>
      <c r="S112" s="63"/>
      <c r="T112" s="63"/>
      <c r="U112" s="63"/>
      <c r="V112" s="63"/>
      <c r="W112" s="47"/>
      <c r="X112" s="47"/>
      <c r="Y112" s="63"/>
      <c r="Z112" s="63"/>
      <c r="AA112" s="63"/>
      <c r="AB112" s="63"/>
      <c r="AC112" s="63"/>
      <c r="AD112" s="63"/>
      <c r="AE112" s="63"/>
      <c r="AF112" s="63"/>
      <c r="AG112" s="63"/>
      <c r="AH112" s="63"/>
      <c r="AI112" s="63"/>
      <c r="AJ112" s="63"/>
      <c r="AK112" s="57"/>
    </row>
    <row r="113" spans="1:37" ht="11.25" x14ac:dyDescent="0.2">
      <c r="A113" s="15"/>
      <c r="B113" s="15"/>
      <c r="C113" s="15"/>
      <c r="D113" s="15"/>
      <c r="E113" s="15"/>
      <c r="F113" s="15"/>
      <c r="G113" s="15"/>
      <c r="H113" s="15"/>
      <c r="I113" s="15"/>
      <c r="J113" s="15"/>
      <c r="K113" s="4" t="s">
        <v>14</v>
      </c>
      <c r="L113" s="15"/>
      <c r="M113" s="15"/>
      <c r="N113" s="15"/>
      <c r="O113" s="15"/>
      <c r="Q113" s="4"/>
      <c r="R113" s="4"/>
      <c r="S113" s="4"/>
      <c r="T113" s="4"/>
      <c r="U113" s="4"/>
      <c r="V113" s="4"/>
      <c r="W113" s="4"/>
      <c r="Y113" s="31" t="s">
        <v>87</v>
      </c>
      <c r="Z113" s="15"/>
      <c r="AA113" s="15"/>
      <c r="AC113" s="31"/>
      <c r="AD113" s="31"/>
      <c r="AE113" s="31"/>
      <c r="AF113" s="31"/>
      <c r="AG113" s="31"/>
      <c r="AH113" s="31"/>
      <c r="AI113" s="31"/>
      <c r="AJ113" s="31"/>
      <c r="AK113" s="57"/>
    </row>
    <row r="114" spans="1:37" ht="11.25" x14ac:dyDescent="0.2">
      <c r="A114" s="38"/>
      <c r="B114" s="38"/>
      <c r="C114" s="38"/>
      <c r="D114" s="38"/>
      <c r="E114" s="38"/>
      <c r="F114" s="38"/>
      <c r="G114" s="38"/>
      <c r="H114" s="38"/>
      <c r="I114" s="38"/>
      <c r="J114" s="38"/>
      <c r="K114" s="38"/>
      <c r="L114" s="38"/>
      <c r="M114" s="38"/>
      <c r="N114" s="38"/>
      <c r="O114" s="38"/>
      <c r="P114" s="39"/>
      <c r="Q114" s="39"/>
      <c r="R114" s="39"/>
      <c r="S114" s="39"/>
      <c r="T114" s="39"/>
      <c r="U114" s="39"/>
      <c r="V114" s="39"/>
      <c r="W114" s="39"/>
      <c r="X114" s="39"/>
      <c r="Y114" s="39"/>
      <c r="Z114" s="38"/>
      <c r="AA114" s="38"/>
      <c r="AB114" s="39"/>
      <c r="AC114" s="39"/>
      <c r="AD114" s="39"/>
      <c r="AE114" s="39"/>
      <c r="AF114" s="39"/>
      <c r="AG114" s="39"/>
      <c r="AH114" s="39"/>
      <c r="AI114" s="39"/>
      <c r="AJ114" s="39"/>
      <c r="AK114" s="38"/>
    </row>
    <row r="115" spans="1:37" ht="11.25" x14ac:dyDescent="0.2">
      <c r="A115" s="51"/>
      <c r="B115" s="51"/>
      <c r="C115" s="51"/>
      <c r="D115" s="51"/>
      <c r="E115" s="51"/>
      <c r="F115" s="51"/>
      <c r="G115" s="51"/>
      <c r="H115" s="51"/>
      <c r="I115" s="51"/>
      <c r="J115" s="51"/>
      <c r="K115" s="51"/>
      <c r="L115" s="51"/>
      <c r="M115" s="51"/>
      <c r="N115" s="51"/>
      <c r="O115" s="51"/>
      <c r="P115" s="50"/>
      <c r="Q115" s="50"/>
      <c r="R115" s="50"/>
      <c r="S115" s="50"/>
      <c r="T115" s="50"/>
      <c r="U115" s="50"/>
      <c r="V115" s="50"/>
      <c r="W115" s="50"/>
      <c r="X115" s="50"/>
      <c r="Y115" s="50"/>
      <c r="Z115" s="51"/>
      <c r="AA115" s="51"/>
      <c r="AB115" s="50"/>
      <c r="AC115" s="50"/>
      <c r="AD115" s="50"/>
      <c r="AE115" s="50"/>
      <c r="AF115" s="50"/>
      <c r="AG115" s="50"/>
      <c r="AH115" s="50"/>
      <c r="AI115" s="50"/>
      <c r="AJ115" s="50"/>
      <c r="AK115" s="51"/>
    </row>
    <row r="116" spans="1:37" ht="11.25" x14ac:dyDescent="0.2">
      <c r="A116" s="51"/>
      <c r="B116" s="51"/>
      <c r="C116" s="51"/>
      <c r="D116" s="51"/>
      <c r="E116" s="51"/>
      <c r="F116" s="51"/>
      <c r="G116" s="51"/>
      <c r="H116" s="51"/>
      <c r="I116" s="51"/>
      <c r="J116" s="51"/>
      <c r="K116" s="51"/>
      <c r="L116" s="51"/>
      <c r="M116" s="51"/>
      <c r="N116" s="51"/>
      <c r="O116" s="51"/>
      <c r="P116" s="50"/>
      <c r="Q116" s="50"/>
      <c r="R116" s="50"/>
      <c r="S116" s="50"/>
      <c r="T116" s="50"/>
      <c r="U116" s="50"/>
      <c r="V116" s="50"/>
      <c r="W116" s="50"/>
      <c r="X116" s="50"/>
      <c r="Y116" s="50"/>
      <c r="Z116" s="51"/>
      <c r="AA116" s="51"/>
      <c r="AB116" s="50"/>
      <c r="AC116" s="50"/>
      <c r="AD116" s="50"/>
      <c r="AE116" s="50"/>
      <c r="AF116" s="50"/>
      <c r="AG116" s="50"/>
      <c r="AH116" s="50"/>
      <c r="AI116" s="50"/>
      <c r="AJ116" s="50"/>
      <c r="AK116" s="51"/>
    </row>
    <row r="117" spans="1:37" ht="11.25" x14ac:dyDescent="0.2">
      <c r="A117" s="51"/>
      <c r="B117" s="51"/>
      <c r="C117" s="51"/>
      <c r="D117" s="51"/>
      <c r="E117" s="51"/>
      <c r="F117" s="51"/>
      <c r="G117" s="51"/>
      <c r="H117" s="51"/>
      <c r="I117" s="51"/>
      <c r="J117" s="51"/>
      <c r="K117" s="51"/>
      <c r="L117" s="51"/>
      <c r="M117" s="51"/>
      <c r="N117" s="51"/>
      <c r="O117" s="51"/>
      <c r="P117" s="50"/>
      <c r="Q117" s="50"/>
      <c r="R117" s="50"/>
      <c r="S117" s="50"/>
      <c r="T117" s="50"/>
      <c r="U117" s="50"/>
      <c r="V117" s="50"/>
      <c r="W117" s="50"/>
      <c r="X117" s="50"/>
      <c r="Y117" s="50"/>
      <c r="Z117" s="51"/>
      <c r="AA117" s="51"/>
      <c r="AB117" s="50"/>
      <c r="AC117" s="50"/>
      <c r="AD117" s="50"/>
      <c r="AE117" s="50"/>
      <c r="AF117" s="50"/>
      <c r="AG117" s="50"/>
      <c r="AH117" s="50"/>
      <c r="AI117" s="50"/>
      <c r="AJ117" s="50"/>
      <c r="AK117" s="51"/>
    </row>
    <row r="118" spans="1:37" ht="11.25" x14ac:dyDescent="0.2">
      <c r="A118" s="51"/>
      <c r="B118" s="51"/>
      <c r="C118" s="51"/>
      <c r="D118" s="51"/>
      <c r="E118" s="51"/>
      <c r="F118" s="51"/>
      <c r="G118" s="51"/>
      <c r="H118" s="51"/>
      <c r="I118" s="51"/>
      <c r="J118" s="51"/>
      <c r="K118" s="51"/>
      <c r="L118" s="51"/>
      <c r="M118" s="51"/>
      <c r="N118" s="51"/>
      <c r="O118" s="51"/>
      <c r="P118" s="50"/>
      <c r="Q118" s="50"/>
      <c r="R118" s="50"/>
      <c r="S118" s="50"/>
      <c r="T118" s="50"/>
      <c r="U118" s="50"/>
      <c r="V118" s="50"/>
      <c r="W118" s="50"/>
      <c r="X118" s="50"/>
      <c r="Y118" s="50"/>
      <c r="Z118" s="51"/>
      <c r="AA118" s="51"/>
      <c r="AB118" s="50"/>
      <c r="AC118" s="50"/>
      <c r="AD118" s="50"/>
      <c r="AE118" s="50"/>
      <c r="AF118" s="50"/>
      <c r="AG118" s="50"/>
      <c r="AH118" s="50"/>
      <c r="AI118" s="50"/>
      <c r="AJ118" s="50"/>
      <c r="AK118" s="51"/>
    </row>
    <row r="119" spans="1:37" ht="11.25" x14ac:dyDescent="0.2">
      <c r="A119" s="51"/>
      <c r="B119" s="51"/>
      <c r="C119" s="51"/>
      <c r="D119" s="51"/>
      <c r="E119" s="51"/>
      <c r="F119" s="51"/>
      <c r="G119" s="51"/>
      <c r="H119" s="51"/>
      <c r="I119" s="51"/>
      <c r="J119" s="51"/>
      <c r="K119" s="51"/>
      <c r="L119" s="51"/>
      <c r="M119" s="51"/>
      <c r="N119" s="51"/>
      <c r="O119" s="51"/>
      <c r="P119" s="50"/>
      <c r="Q119" s="50"/>
      <c r="R119" s="50"/>
      <c r="S119" s="50"/>
      <c r="T119" s="50"/>
      <c r="U119" s="50"/>
      <c r="V119" s="50"/>
      <c r="W119" s="50"/>
      <c r="X119" s="50"/>
      <c r="Y119" s="50"/>
      <c r="Z119" s="51"/>
      <c r="AA119" s="51"/>
      <c r="AB119" s="50"/>
      <c r="AC119" s="50"/>
      <c r="AD119" s="50"/>
      <c r="AE119" s="50"/>
      <c r="AF119" s="50"/>
      <c r="AG119" s="50"/>
      <c r="AH119" s="50"/>
      <c r="AI119" s="50"/>
      <c r="AJ119" s="50"/>
      <c r="AK119" s="51"/>
    </row>
    <row r="120" spans="1:37" ht="11.25" x14ac:dyDescent="0.2">
      <c r="A120" s="51"/>
      <c r="B120" s="51"/>
      <c r="C120" s="51"/>
      <c r="D120" s="51"/>
      <c r="E120" s="51"/>
      <c r="F120" s="51"/>
      <c r="G120" s="51"/>
      <c r="H120" s="51"/>
      <c r="I120" s="51"/>
      <c r="J120" s="51"/>
      <c r="K120" s="51"/>
      <c r="L120" s="51"/>
      <c r="M120" s="51"/>
      <c r="N120" s="51"/>
      <c r="O120" s="51"/>
      <c r="P120" s="50"/>
      <c r="Q120" s="50"/>
      <c r="R120" s="50"/>
      <c r="S120" s="50"/>
      <c r="T120" s="50"/>
      <c r="U120" s="50"/>
      <c r="V120" s="50"/>
      <c r="W120" s="50"/>
      <c r="X120" s="50"/>
      <c r="Y120" s="50"/>
      <c r="Z120" s="51"/>
      <c r="AA120" s="51"/>
      <c r="AB120" s="50"/>
      <c r="AC120" s="50"/>
      <c r="AD120" s="50"/>
      <c r="AE120" s="50"/>
      <c r="AF120" s="50"/>
      <c r="AG120" s="50"/>
      <c r="AH120" s="50"/>
      <c r="AI120" s="50"/>
      <c r="AJ120" s="50"/>
      <c r="AK120" s="51"/>
    </row>
    <row r="121" spans="1:37" ht="11.25" x14ac:dyDescent="0.2">
      <c r="A121" s="51"/>
      <c r="B121" s="51"/>
      <c r="C121" s="51"/>
      <c r="D121" s="51"/>
      <c r="E121" s="51"/>
      <c r="F121" s="51"/>
      <c r="G121" s="51"/>
      <c r="H121" s="51"/>
      <c r="I121" s="51"/>
      <c r="J121" s="51"/>
      <c r="K121" s="51"/>
      <c r="L121" s="51"/>
      <c r="M121" s="51"/>
      <c r="N121" s="51"/>
      <c r="O121" s="51"/>
      <c r="P121" s="50"/>
      <c r="Q121" s="50"/>
      <c r="R121" s="50"/>
      <c r="S121" s="50"/>
      <c r="T121" s="50"/>
      <c r="U121" s="50"/>
      <c r="V121" s="50"/>
      <c r="W121" s="50"/>
      <c r="X121" s="50"/>
      <c r="Y121" s="50"/>
      <c r="Z121" s="51"/>
      <c r="AA121" s="51"/>
      <c r="AB121" s="50"/>
      <c r="AC121" s="50"/>
      <c r="AD121" s="50"/>
      <c r="AE121" s="50"/>
      <c r="AF121" s="50"/>
      <c r="AG121" s="50"/>
      <c r="AH121" s="50"/>
      <c r="AI121" s="50"/>
      <c r="AJ121" s="50"/>
      <c r="AK121" s="51"/>
    </row>
    <row r="122" spans="1:37" ht="11.25" x14ac:dyDescent="0.2">
      <c r="A122" s="51"/>
      <c r="B122" s="51"/>
      <c r="C122" s="51"/>
      <c r="D122" s="51"/>
      <c r="E122" s="51"/>
      <c r="F122" s="51"/>
      <c r="G122" s="51"/>
      <c r="H122" s="51"/>
      <c r="I122" s="51"/>
      <c r="J122" s="51"/>
      <c r="K122" s="51"/>
      <c r="L122" s="51"/>
      <c r="M122" s="51"/>
      <c r="N122" s="51"/>
      <c r="O122" s="51"/>
      <c r="P122" s="50"/>
      <c r="Q122" s="50"/>
      <c r="R122" s="50"/>
      <c r="S122" s="50"/>
      <c r="T122" s="50"/>
      <c r="U122" s="50"/>
      <c r="V122" s="50"/>
      <c r="W122" s="50"/>
      <c r="X122" s="50"/>
      <c r="Y122" s="50"/>
      <c r="Z122" s="51"/>
      <c r="AA122" s="51"/>
      <c r="AB122" s="50"/>
      <c r="AC122" s="50"/>
      <c r="AD122" s="50"/>
      <c r="AE122" s="50"/>
      <c r="AF122" s="50"/>
      <c r="AG122" s="50"/>
      <c r="AH122" s="50"/>
      <c r="AI122" s="50"/>
      <c r="AJ122" s="50"/>
      <c r="AK122" s="51"/>
    </row>
    <row r="123" spans="1:37" ht="11.25" x14ac:dyDescent="0.2">
      <c r="A123" s="51"/>
      <c r="B123" s="51"/>
      <c r="C123" s="51"/>
      <c r="D123" s="51"/>
      <c r="E123" s="51"/>
      <c r="F123" s="51"/>
      <c r="G123" s="51"/>
      <c r="H123" s="51"/>
      <c r="I123" s="51"/>
      <c r="J123" s="51"/>
      <c r="K123" s="51"/>
      <c r="L123" s="51"/>
      <c r="M123" s="51"/>
      <c r="N123" s="51"/>
      <c r="O123" s="51"/>
      <c r="P123" s="50"/>
      <c r="Q123" s="50"/>
      <c r="R123" s="50"/>
      <c r="S123" s="50"/>
      <c r="T123" s="50"/>
      <c r="U123" s="50"/>
      <c r="V123" s="50"/>
      <c r="W123" s="50"/>
      <c r="X123" s="50"/>
      <c r="Y123" s="50"/>
      <c r="Z123" s="51"/>
      <c r="AA123" s="51"/>
      <c r="AB123" s="50"/>
      <c r="AC123" s="50"/>
      <c r="AD123" s="50"/>
      <c r="AE123" s="50"/>
      <c r="AF123" s="50"/>
      <c r="AG123" s="50"/>
      <c r="AH123" s="50"/>
      <c r="AI123" s="50"/>
      <c r="AJ123" s="50"/>
      <c r="AK123" s="51"/>
    </row>
    <row r="124" spans="1:37" ht="11.25" x14ac:dyDescent="0.2">
      <c r="A124" s="51"/>
      <c r="B124" s="51"/>
      <c r="C124" s="51"/>
      <c r="D124" s="51"/>
      <c r="E124" s="51"/>
      <c r="F124" s="51"/>
      <c r="G124" s="51"/>
      <c r="H124" s="51"/>
      <c r="I124" s="51"/>
      <c r="J124" s="51"/>
      <c r="K124" s="51"/>
      <c r="L124" s="51"/>
      <c r="M124" s="51"/>
      <c r="N124" s="51"/>
      <c r="O124" s="51"/>
      <c r="P124" s="50"/>
      <c r="Q124" s="50"/>
      <c r="R124" s="50"/>
      <c r="S124" s="50"/>
      <c r="T124" s="50"/>
      <c r="U124" s="50"/>
      <c r="V124" s="50"/>
      <c r="W124" s="50"/>
      <c r="X124" s="50"/>
      <c r="Y124" s="50"/>
      <c r="Z124" s="51"/>
      <c r="AA124" s="51"/>
      <c r="AB124" s="50"/>
      <c r="AC124" s="50"/>
      <c r="AD124" s="50"/>
      <c r="AE124" s="50"/>
      <c r="AF124" s="50"/>
      <c r="AG124" s="50"/>
      <c r="AH124" s="50"/>
      <c r="AI124" s="50"/>
      <c r="AJ124" s="50"/>
      <c r="AK124" s="51"/>
    </row>
    <row r="125" spans="1:37" ht="11.25" x14ac:dyDescent="0.2">
      <c r="A125" s="51"/>
      <c r="B125" s="51"/>
      <c r="C125" s="51"/>
      <c r="D125" s="51"/>
      <c r="E125" s="51"/>
      <c r="F125" s="51"/>
      <c r="G125" s="51"/>
      <c r="H125" s="51"/>
      <c r="I125" s="51"/>
      <c r="J125" s="51"/>
      <c r="K125" s="51"/>
      <c r="L125" s="51"/>
      <c r="M125" s="51"/>
      <c r="N125" s="51"/>
      <c r="O125" s="51"/>
      <c r="P125" s="50"/>
      <c r="Q125" s="50"/>
      <c r="R125" s="50"/>
      <c r="S125" s="50"/>
      <c r="T125" s="50"/>
      <c r="U125" s="50"/>
      <c r="V125" s="50"/>
      <c r="W125" s="50"/>
      <c r="X125" s="50"/>
      <c r="Y125" s="50"/>
      <c r="Z125" s="51"/>
      <c r="AA125" s="51"/>
      <c r="AB125" s="50"/>
      <c r="AC125" s="50"/>
      <c r="AD125" s="50"/>
      <c r="AE125" s="50"/>
      <c r="AF125" s="50"/>
      <c r="AG125" s="50"/>
      <c r="AH125" s="50"/>
      <c r="AI125" s="50"/>
      <c r="AJ125" s="50"/>
      <c r="AK125" s="51"/>
    </row>
    <row r="126" spans="1:37" ht="11.25" x14ac:dyDescent="0.2">
      <c r="A126" s="51"/>
      <c r="B126" s="51"/>
      <c r="C126" s="51"/>
      <c r="D126" s="51"/>
      <c r="E126" s="51"/>
      <c r="F126" s="51"/>
      <c r="G126" s="51"/>
      <c r="H126" s="51"/>
      <c r="I126" s="51"/>
      <c r="J126" s="51"/>
      <c r="K126" s="51"/>
      <c r="L126" s="51"/>
      <c r="M126" s="51"/>
      <c r="N126" s="51"/>
      <c r="O126" s="51"/>
      <c r="P126" s="50"/>
      <c r="Q126" s="50"/>
      <c r="R126" s="50"/>
      <c r="S126" s="50"/>
      <c r="T126" s="50"/>
      <c r="U126" s="50"/>
      <c r="V126" s="50"/>
      <c r="W126" s="50"/>
      <c r="X126" s="50"/>
      <c r="Y126" s="50"/>
      <c r="Z126" s="51"/>
      <c r="AA126" s="51"/>
      <c r="AB126" s="50"/>
      <c r="AC126" s="50"/>
      <c r="AD126" s="50"/>
      <c r="AE126" s="50"/>
      <c r="AF126" s="50"/>
      <c r="AG126" s="50"/>
      <c r="AH126" s="50"/>
      <c r="AI126" s="50"/>
      <c r="AJ126" s="50"/>
      <c r="AK126" s="51"/>
    </row>
    <row r="127" spans="1:37" ht="11.25" x14ac:dyDescent="0.2">
      <c r="A127" s="51"/>
      <c r="B127" s="51"/>
      <c r="C127" s="51"/>
      <c r="D127" s="51"/>
      <c r="E127" s="51"/>
      <c r="F127" s="51"/>
      <c r="G127" s="51"/>
      <c r="H127" s="51"/>
      <c r="I127" s="51"/>
      <c r="J127" s="51"/>
      <c r="K127" s="51"/>
      <c r="L127" s="51"/>
      <c r="M127" s="51"/>
      <c r="N127" s="51"/>
      <c r="O127" s="51"/>
      <c r="P127" s="50"/>
      <c r="Q127" s="50"/>
      <c r="R127" s="50"/>
      <c r="S127" s="50"/>
      <c r="T127" s="50"/>
      <c r="U127" s="50"/>
      <c r="V127" s="50"/>
      <c r="W127" s="50"/>
      <c r="X127" s="50"/>
      <c r="Y127" s="50"/>
      <c r="Z127" s="51"/>
      <c r="AA127" s="51"/>
      <c r="AB127" s="50"/>
      <c r="AC127" s="50"/>
      <c r="AD127" s="50"/>
      <c r="AE127" s="50"/>
      <c r="AF127" s="50"/>
      <c r="AG127" s="50"/>
      <c r="AH127" s="50"/>
      <c r="AI127" s="50"/>
      <c r="AJ127" s="50"/>
      <c r="AK127" s="51"/>
    </row>
    <row r="128" spans="1:37" ht="11.25" x14ac:dyDescent="0.2">
      <c r="A128" s="51"/>
      <c r="B128" s="51"/>
      <c r="C128" s="51"/>
      <c r="D128" s="51"/>
      <c r="E128" s="51"/>
      <c r="F128" s="51"/>
      <c r="G128" s="51"/>
      <c r="H128" s="51"/>
      <c r="I128" s="51"/>
      <c r="J128" s="51"/>
      <c r="K128" s="51"/>
      <c r="L128" s="51"/>
      <c r="M128" s="51"/>
      <c r="N128" s="51"/>
      <c r="O128" s="51"/>
      <c r="P128" s="50"/>
      <c r="Q128" s="50"/>
      <c r="R128" s="50"/>
      <c r="S128" s="50"/>
      <c r="T128" s="50"/>
      <c r="U128" s="50"/>
      <c r="V128" s="50"/>
      <c r="W128" s="50"/>
      <c r="X128" s="50"/>
      <c r="Y128" s="50"/>
      <c r="Z128" s="51"/>
      <c r="AA128" s="51"/>
      <c r="AB128" s="50"/>
      <c r="AC128" s="50"/>
      <c r="AD128" s="50"/>
      <c r="AE128" s="50"/>
      <c r="AF128" s="50"/>
      <c r="AG128" s="50"/>
      <c r="AH128" s="50"/>
      <c r="AI128" s="50"/>
      <c r="AJ128" s="50"/>
      <c r="AK128" s="51"/>
    </row>
    <row r="129" spans="1:37" ht="11.25" x14ac:dyDescent="0.2">
      <c r="A129" s="51"/>
      <c r="B129" s="51"/>
      <c r="C129" s="51"/>
      <c r="D129" s="51"/>
      <c r="E129" s="51"/>
      <c r="F129" s="51"/>
      <c r="G129" s="51"/>
      <c r="H129" s="51"/>
      <c r="I129" s="51"/>
      <c r="J129" s="51"/>
      <c r="K129" s="51"/>
      <c r="L129" s="51"/>
      <c r="M129" s="51"/>
      <c r="N129" s="51"/>
      <c r="O129" s="51"/>
      <c r="P129" s="50"/>
      <c r="Q129" s="50"/>
      <c r="R129" s="50"/>
      <c r="S129" s="50"/>
      <c r="T129" s="50"/>
      <c r="U129" s="50"/>
      <c r="V129" s="50"/>
      <c r="W129" s="50"/>
      <c r="X129" s="50"/>
      <c r="Y129" s="50"/>
      <c r="Z129" s="51"/>
      <c r="AA129" s="51"/>
      <c r="AB129" s="50"/>
      <c r="AC129" s="50"/>
      <c r="AD129" s="50"/>
      <c r="AE129" s="50"/>
      <c r="AF129" s="50"/>
      <c r="AG129" s="50"/>
      <c r="AH129" s="50"/>
      <c r="AI129" s="50"/>
      <c r="AJ129" s="50"/>
      <c r="AK129" s="51"/>
    </row>
    <row r="130" spans="1:37" ht="11.25" x14ac:dyDescent="0.2">
      <c r="A130" s="51"/>
      <c r="B130" s="51"/>
      <c r="C130" s="51"/>
      <c r="D130" s="51"/>
      <c r="E130" s="51"/>
      <c r="F130" s="51"/>
      <c r="G130" s="51"/>
      <c r="H130" s="51"/>
      <c r="I130" s="51"/>
      <c r="J130" s="51"/>
      <c r="K130" s="51"/>
      <c r="L130" s="51"/>
      <c r="M130" s="51"/>
      <c r="N130" s="51"/>
      <c r="O130" s="51"/>
      <c r="P130" s="50"/>
      <c r="Q130" s="50"/>
      <c r="R130" s="50"/>
      <c r="S130" s="50"/>
      <c r="T130" s="50"/>
      <c r="U130" s="50"/>
      <c r="V130" s="50"/>
      <c r="W130" s="50"/>
      <c r="X130" s="50"/>
      <c r="Y130" s="50"/>
      <c r="Z130" s="51"/>
      <c r="AA130" s="51"/>
      <c r="AB130" s="50"/>
      <c r="AC130" s="50"/>
      <c r="AD130" s="50"/>
      <c r="AE130" s="50"/>
      <c r="AF130" s="50"/>
      <c r="AG130" s="50"/>
      <c r="AH130" s="50"/>
      <c r="AI130" s="50"/>
      <c r="AJ130" s="50"/>
      <c r="AK130" s="51"/>
    </row>
    <row r="131" spans="1:37" ht="11.25" x14ac:dyDescent="0.2">
      <c r="A131" s="51"/>
      <c r="B131" s="51"/>
      <c r="C131" s="51"/>
      <c r="D131" s="51"/>
      <c r="E131" s="51"/>
      <c r="F131" s="51"/>
      <c r="G131" s="51"/>
      <c r="H131" s="51"/>
      <c r="I131" s="51"/>
      <c r="J131" s="51"/>
      <c r="K131" s="51"/>
      <c r="L131" s="51"/>
      <c r="M131" s="51"/>
      <c r="N131" s="51"/>
      <c r="O131" s="51"/>
      <c r="P131" s="50"/>
      <c r="Q131" s="50"/>
      <c r="R131" s="50"/>
      <c r="S131" s="50"/>
      <c r="T131" s="50"/>
      <c r="U131" s="50"/>
      <c r="V131" s="50"/>
      <c r="W131" s="50"/>
      <c r="X131" s="50"/>
      <c r="Y131" s="50"/>
      <c r="Z131" s="51"/>
      <c r="AA131" s="51"/>
      <c r="AB131" s="50"/>
      <c r="AC131" s="50"/>
      <c r="AD131" s="50"/>
      <c r="AE131" s="50"/>
      <c r="AF131" s="50"/>
      <c r="AG131" s="50"/>
      <c r="AH131" s="50"/>
      <c r="AI131" s="50"/>
      <c r="AJ131" s="50"/>
      <c r="AK131" s="51"/>
    </row>
    <row r="132" spans="1:37" ht="11.25" x14ac:dyDescent="0.2">
      <c r="A132" s="51"/>
      <c r="B132" s="51"/>
      <c r="C132" s="51"/>
      <c r="D132" s="51"/>
      <c r="E132" s="51"/>
      <c r="F132" s="51"/>
      <c r="G132" s="51"/>
      <c r="H132" s="51"/>
      <c r="I132" s="51"/>
      <c r="J132" s="51"/>
      <c r="K132" s="51"/>
      <c r="L132" s="51"/>
      <c r="M132" s="51"/>
      <c r="N132" s="51"/>
      <c r="O132" s="51"/>
      <c r="P132" s="50"/>
      <c r="Q132" s="50"/>
      <c r="R132" s="50"/>
      <c r="S132" s="50"/>
      <c r="T132" s="50"/>
      <c r="U132" s="50"/>
      <c r="V132" s="50"/>
      <c r="W132" s="50"/>
      <c r="X132" s="50"/>
      <c r="Y132" s="50"/>
      <c r="Z132" s="51"/>
      <c r="AA132" s="51"/>
      <c r="AB132" s="50"/>
      <c r="AC132" s="50"/>
      <c r="AD132" s="50"/>
      <c r="AE132" s="50"/>
      <c r="AF132" s="50"/>
      <c r="AG132" s="50"/>
      <c r="AH132" s="50"/>
      <c r="AI132" s="50"/>
      <c r="AJ132" s="50"/>
      <c r="AK132" s="51"/>
    </row>
    <row r="133" spans="1:37" ht="11.25" x14ac:dyDescent="0.2">
      <c r="A133" s="51"/>
      <c r="B133" s="51"/>
      <c r="C133" s="51"/>
      <c r="D133" s="51"/>
      <c r="E133" s="51"/>
      <c r="F133" s="51"/>
      <c r="G133" s="51"/>
      <c r="H133" s="51"/>
      <c r="I133" s="51"/>
      <c r="J133" s="51"/>
      <c r="K133" s="51"/>
      <c r="L133" s="51"/>
      <c r="M133" s="51"/>
      <c r="N133" s="51"/>
      <c r="O133" s="51"/>
      <c r="P133" s="50"/>
      <c r="Q133" s="50"/>
      <c r="R133" s="50"/>
      <c r="S133" s="50"/>
      <c r="T133" s="50"/>
      <c r="U133" s="50"/>
      <c r="V133" s="50"/>
      <c r="W133" s="50"/>
      <c r="X133" s="50"/>
      <c r="Y133" s="50"/>
      <c r="Z133" s="51"/>
      <c r="AA133" s="51"/>
      <c r="AB133" s="50"/>
      <c r="AC133" s="50"/>
      <c r="AD133" s="50"/>
      <c r="AE133" s="50"/>
      <c r="AF133" s="50"/>
      <c r="AG133" s="50"/>
      <c r="AH133" s="50"/>
      <c r="AI133" s="50"/>
      <c r="AJ133" s="50"/>
      <c r="AK133" s="51"/>
    </row>
    <row r="134" spans="1:37" ht="11.25" x14ac:dyDescent="0.2">
      <c r="A134" s="51"/>
      <c r="B134" s="51"/>
      <c r="C134" s="51"/>
      <c r="D134" s="51"/>
      <c r="E134" s="51"/>
      <c r="F134" s="51"/>
      <c r="G134" s="51"/>
      <c r="H134" s="51"/>
      <c r="I134" s="51"/>
      <c r="J134" s="51"/>
      <c r="K134" s="51"/>
      <c r="L134" s="51"/>
      <c r="M134" s="51"/>
      <c r="N134" s="51"/>
      <c r="O134" s="51"/>
      <c r="P134" s="50"/>
      <c r="Q134" s="50"/>
      <c r="R134" s="50"/>
      <c r="S134" s="50"/>
      <c r="T134" s="50"/>
      <c r="U134" s="50"/>
      <c r="V134" s="50"/>
      <c r="W134" s="50"/>
      <c r="X134" s="50"/>
      <c r="Y134" s="50"/>
      <c r="Z134" s="51"/>
      <c r="AA134" s="51"/>
      <c r="AB134" s="50"/>
      <c r="AC134" s="50"/>
      <c r="AD134" s="50"/>
      <c r="AE134" s="50"/>
      <c r="AF134" s="50"/>
      <c r="AG134" s="50"/>
      <c r="AH134" s="50"/>
      <c r="AI134" s="50"/>
      <c r="AJ134" s="50"/>
      <c r="AK134" s="51"/>
    </row>
    <row r="135" spans="1:37" ht="11.25" x14ac:dyDescent="0.2">
      <c r="A135" s="51"/>
      <c r="B135" s="51"/>
      <c r="C135" s="51"/>
      <c r="D135" s="51"/>
      <c r="E135" s="51"/>
      <c r="F135" s="51"/>
      <c r="G135" s="51"/>
      <c r="H135" s="51"/>
      <c r="I135" s="51"/>
      <c r="J135" s="51"/>
      <c r="K135" s="51"/>
      <c r="L135" s="51"/>
      <c r="M135" s="51"/>
      <c r="N135" s="51"/>
      <c r="O135" s="51"/>
      <c r="P135" s="50"/>
      <c r="Q135" s="50"/>
      <c r="R135" s="50"/>
      <c r="S135" s="50"/>
      <c r="T135" s="50"/>
      <c r="U135" s="50"/>
      <c r="V135" s="50"/>
      <c r="W135" s="50"/>
      <c r="X135" s="50"/>
      <c r="Y135" s="50"/>
      <c r="Z135" s="51"/>
      <c r="AA135" s="51"/>
      <c r="AB135" s="50"/>
      <c r="AC135" s="50"/>
      <c r="AD135" s="50"/>
      <c r="AE135" s="50"/>
      <c r="AF135" s="50"/>
      <c r="AG135" s="50"/>
      <c r="AH135" s="50"/>
      <c r="AI135" s="50"/>
      <c r="AJ135" s="50"/>
      <c r="AK135" s="51"/>
    </row>
    <row r="136" spans="1:37" ht="11.25" x14ac:dyDescent="0.2">
      <c r="A136" s="51"/>
      <c r="B136" s="51"/>
      <c r="C136" s="51"/>
      <c r="D136" s="51"/>
      <c r="E136" s="51"/>
      <c r="F136" s="51"/>
      <c r="G136" s="51"/>
      <c r="H136" s="51"/>
      <c r="I136" s="51"/>
      <c r="J136" s="51"/>
      <c r="K136" s="51"/>
      <c r="L136" s="51"/>
      <c r="M136" s="51"/>
      <c r="N136" s="51"/>
      <c r="O136" s="51"/>
      <c r="P136" s="50"/>
      <c r="Q136" s="50"/>
      <c r="R136" s="50"/>
      <c r="S136" s="50"/>
      <c r="T136" s="50"/>
      <c r="U136" s="50"/>
      <c r="V136" s="50"/>
      <c r="W136" s="50"/>
      <c r="X136" s="50"/>
      <c r="Y136" s="50"/>
      <c r="Z136" s="51"/>
      <c r="AA136" s="51"/>
      <c r="AB136" s="50"/>
      <c r="AC136" s="50"/>
      <c r="AD136" s="50"/>
      <c r="AE136" s="50"/>
      <c r="AF136" s="50"/>
      <c r="AG136" s="50"/>
      <c r="AH136" s="50"/>
      <c r="AI136" s="50"/>
      <c r="AJ136" s="50"/>
      <c r="AK136" s="51"/>
    </row>
    <row r="137" spans="1:37" ht="11.25" x14ac:dyDescent="0.2">
      <c r="A137" s="51"/>
      <c r="B137" s="51"/>
      <c r="C137" s="51"/>
      <c r="D137" s="51"/>
      <c r="E137" s="51"/>
      <c r="F137" s="51"/>
      <c r="G137" s="51"/>
      <c r="H137" s="51"/>
      <c r="I137" s="51"/>
      <c r="J137" s="51"/>
      <c r="K137" s="51"/>
      <c r="L137" s="51"/>
      <c r="M137" s="51"/>
      <c r="N137" s="51"/>
      <c r="O137" s="51"/>
      <c r="P137" s="50"/>
      <c r="Q137" s="50"/>
      <c r="R137" s="50"/>
      <c r="S137" s="50"/>
      <c r="T137" s="50"/>
      <c r="U137" s="50"/>
      <c r="V137" s="50"/>
      <c r="W137" s="50"/>
      <c r="X137" s="50"/>
      <c r="Y137" s="50"/>
      <c r="Z137" s="51"/>
      <c r="AA137" s="51"/>
      <c r="AB137" s="50"/>
      <c r="AC137" s="50"/>
      <c r="AD137" s="50"/>
      <c r="AE137" s="50"/>
      <c r="AF137" s="50"/>
      <c r="AG137" s="50"/>
      <c r="AH137" s="50"/>
      <c r="AI137" s="50"/>
      <c r="AJ137" s="50"/>
      <c r="AK137" s="51"/>
    </row>
    <row r="138" spans="1:37" ht="11.25" x14ac:dyDescent="0.2">
      <c r="A138" s="51"/>
      <c r="B138" s="51"/>
      <c r="C138" s="51"/>
      <c r="D138" s="51"/>
      <c r="E138" s="51"/>
      <c r="F138" s="51"/>
      <c r="G138" s="51"/>
      <c r="H138" s="51"/>
      <c r="I138" s="51"/>
      <c r="J138" s="51"/>
      <c r="K138" s="51"/>
      <c r="L138" s="51"/>
      <c r="M138" s="51"/>
      <c r="N138" s="51"/>
      <c r="O138" s="51"/>
      <c r="P138" s="50"/>
      <c r="Q138" s="50"/>
      <c r="R138" s="50"/>
      <c r="S138" s="50"/>
      <c r="T138" s="50"/>
      <c r="U138" s="50"/>
      <c r="V138" s="50"/>
      <c r="W138" s="50"/>
      <c r="X138" s="50"/>
      <c r="Y138" s="50"/>
      <c r="Z138" s="51"/>
      <c r="AA138" s="51"/>
      <c r="AB138" s="50"/>
      <c r="AC138" s="50"/>
      <c r="AD138" s="50"/>
      <c r="AE138" s="50"/>
      <c r="AF138" s="50"/>
      <c r="AG138" s="50"/>
      <c r="AH138" s="50"/>
      <c r="AI138" s="50"/>
      <c r="AJ138" s="50"/>
      <c r="AK138" s="51"/>
    </row>
    <row r="139" spans="1:37" ht="11.25" x14ac:dyDescent="0.2">
      <c r="A139" s="51"/>
      <c r="B139" s="51"/>
      <c r="C139" s="51"/>
      <c r="D139" s="51"/>
      <c r="E139" s="51"/>
      <c r="F139" s="51"/>
      <c r="G139" s="51"/>
      <c r="H139" s="51"/>
      <c r="I139" s="51"/>
      <c r="J139" s="51"/>
      <c r="K139" s="51"/>
      <c r="L139" s="51"/>
      <c r="M139" s="51"/>
      <c r="N139" s="51"/>
      <c r="O139" s="51"/>
      <c r="P139" s="50"/>
      <c r="Q139" s="50"/>
      <c r="R139" s="50"/>
      <c r="S139" s="50"/>
      <c r="T139" s="50"/>
      <c r="U139" s="50"/>
      <c r="V139" s="50"/>
      <c r="W139" s="50"/>
      <c r="X139" s="50"/>
      <c r="Y139" s="50"/>
      <c r="Z139" s="51"/>
      <c r="AA139" s="51"/>
      <c r="AB139" s="50"/>
      <c r="AC139" s="50"/>
      <c r="AD139" s="50"/>
      <c r="AE139" s="50"/>
      <c r="AF139" s="50"/>
      <c r="AG139" s="50"/>
      <c r="AH139" s="50"/>
      <c r="AI139" s="50"/>
      <c r="AJ139" s="50"/>
      <c r="AK139" s="51"/>
    </row>
    <row r="140" spans="1:37" ht="11.25" x14ac:dyDescent="0.2">
      <c r="A140" s="51"/>
      <c r="B140" s="51"/>
      <c r="C140" s="51"/>
      <c r="D140" s="51"/>
      <c r="E140" s="51"/>
      <c r="F140" s="51"/>
      <c r="G140" s="51"/>
      <c r="H140" s="51"/>
      <c r="I140" s="51"/>
      <c r="J140" s="51"/>
      <c r="K140" s="51"/>
      <c r="L140" s="51"/>
      <c r="M140" s="51"/>
      <c r="N140" s="51"/>
      <c r="O140" s="51"/>
      <c r="P140" s="50"/>
      <c r="Q140" s="50"/>
      <c r="R140" s="50"/>
      <c r="S140" s="50"/>
      <c r="T140" s="50"/>
      <c r="U140" s="50"/>
      <c r="V140" s="50"/>
      <c r="W140" s="50"/>
      <c r="X140" s="50"/>
      <c r="Y140" s="50"/>
      <c r="Z140" s="51"/>
      <c r="AA140" s="51"/>
      <c r="AB140" s="50"/>
      <c r="AC140" s="50"/>
      <c r="AD140" s="50"/>
      <c r="AE140" s="50"/>
      <c r="AF140" s="50"/>
      <c r="AG140" s="50"/>
      <c r="AH140" s="50"/>
      <c r="AI140" s="50"/>
      <c r="AJ140" s="50"/>
      <c r="AK140" s="51"/>
    </row>
    <row r="141" spans="1:37" ht="11.25" x14ac:dyDescent="0.2">
      <c r="A141" s="51"/>
      <c r="B141" s="51"/>
      <c r="C141" s="51"/>
      <c r="D141" s="51"/>
      <c r="E141" s="51"/>
      <c r="F141" s="51"/>
      <c r="G141" s="51"/>
      <c r="H141" s="51"/>
      <c r="I141" s="51"/>
      <c r="J141" s="51"/>
      <c r="K141" s="51"/>
      <c r="L141" s="51"/>
      <c r="M141" s="51"/>
      <c r="N141" s="51"/>
      <c r="O141" s="51"/>
      <c r="P141" s="50"/>
      <c r="Q141" s="50"/>
      <c r="R141" s="50"/>
      <c r="S141" s="50"/>
      <c r="T141" s="50"/>
      <c r="U141" s="50"/>
      <c r="V141" s="50"/>
      <c r="W141" s="50"/>
      <c r="X141" s="50"/>
      <c r="Y141" s="50"/>
      <c r="Z141" s="51"/>
      <c r="AA141" s="51"/>
      <c r="AB141" s="50"/>
      <c r="AC141" s="50"/>
      <c r="AD141" s="50"/>
      <c r="AE141" s="50"/>
      <c r="AF141" s="50"/>
      <c r="AG141" s="50"/>
      <c r="AH141" s="50"/>
      <c r="AI141" s="50"/>
      <c r="AJ141" s="50"/>
      <c r="AK141" s="51"/>
    </row>
    <row r="142" spans="1:37" ht="11.25" x14ac:dyDescent="0.2">
      <c r="A142" s="51"/>
      <c r="B142" s="51"/>
      <c r="C142" s="51"/>
      <c r="D142" s="51"/>
      <c r="E142" s="51"/>
      <c r="F142" s="51"/>
      <c r="G142" s="51"/>
      <c r="H142" s="51"/>
      <c r="I142" s="51"/>
      <c r="J142" s="51"/>
      <c r="K142" s="51"/>
      <c r="L142" s="51"/>
      <c r="M142" s="51"/>
      <c r="N142" s="51"/>
      <c r="O142" s="51"/>
      <c r="P142" s="50"/>
      <c r="Q142" s="50"/>
      <c r="R142" s="50"/>
      <c r="S142" s="50"/>
      <c r="T142" s="50"/>
      <c r="U142" s="50"/>
      <c r="V142" s="50"/>
      <c r="W142" s="50"/>
      <c r="X142" s="50"/>
      <c r="Y142" s="50"/>
      <c r="Z142" s="51"/>
      <c r="AA142" s="51"/>
      <c r="AB142" s="50"/>
      <c r="AC142" s="50"/>
      <c r="AD142" s="50"/>
      <c r="AE142" s="50"/>
      <c r="AF142" s="50"/>
      <c r="AG142" s="50"/>
      <c r="AH142" s="50"/>
      <c r="AI142" s="50"/>
      <c r="AJ142" s="50"/>
      <c r="AK142" s="51"/>
    </row>
    <row r="143" spans="1:37" ht="11.25" x14ac:dyDescent="0.2">
      <c r="A143" s="51"/>
      <c r="B143" s="51"/>
      <c r="C143" s="51"/>
      <c r="D143" s="51"/>
      <c r="E143" s="51"/>
      <c r="F143" s="51"/>
      <c r="G143" s="51"/>
      <c r="H143" s="51"/>
      <c r="I143" s="51"/>
      <c r="J143" s="51"/>
      <c r="K143" s="51"/>
      <c r="L143" s="51"/>
      <c r="M143" s="51"/>
      <c r="N143" s="51"/>
      <c r="O143" s="51"/>
      <c r="P143" s="50"/>
      <c r="Q143" s="50"/>
      <c r="R143" s="50"/>
      <c r="S143" s="50"/>
      <c r="T143" s="50"/>
      <c r="U143" s="50"/>
      <c r="V143" s="50"/>
      <c r="W143" s="50"/>
      <c r="X143" s="50"/>
      <c r="Y143" s="50"/>
      <c r="Z143" s="51"/>
      <c r="AA143" s="51"/>
      <c r="AB143" s="50"/>
      <c r="AC143" s="50"/>
      <c r="AD143" s="50"/>
      <c r="AE143" s="50"/>
      <c r="AF143" s="50"/>
      <c r="AG143" s="50"/>
      <c r="AH143" s="50"/>
      <c r="AI143" s="50"/>
      <c r="AJ143" s="50"/>
      <c r="AK143" s="51"/>
    </row>
    <row r="144" spans="1:37" ht="11.25" x14ac:dyDescent="0.2">
      <c r="A144" s="51"/>
      <c r="B144" s="51"/>
      <c r="C144" s="51"/>
      <c r="D144" s="51"/>
      <c r="E144" s="51"/>
      <c r="F144" s="51"/>
      <c r="G144" s="51"/>
      <c r="H144" s="51"/>
      <c r="I144" s="51"/>
      <c r="J144" s="51"/>
      <c r="K144" s="51"/>
      <c r="L144" s="51"/>
      <c r="M144" s="51"/>
      <c r="N144" s="51"/>
      <c r="O144" s="51"/>
      <c r="P144" s="50"/>
      <c r="Q144" s="50"/>
      <c r="R144" s="50"/>
      <c r="S144" s="50"/>
      <c r="T144" s="50"/>
      <c r="U144" s="50"/>
      <c r="V144" s="50"/>
      <c r="W144" s="50"/>
      <c r="X144" s="50"/>
      <c r="Y144" s="50"/>
      <c r="Z144" s="51"/>
      <c r="AA144" s="51"/>
      <c r="AB144" s="50"/>
      <c r="AC144" s="50"/>
      <c r="AD144" s="50"/>
      <c r="AE144" s="50"/>
      <c r="AF144" s="50"/>
      <c r="AG144" s="50"/>
      <c r="AH144" s="50"/>
      <c r="AI144" s="50"/>
      <c r="AJ144" s="50"/>
      <c r="AK144" s="51"/>
    </row>
    <row r="145" spans="1:37" ht="11.25" x14ac:dyDescent="0.2">
      <c r="A145" s="51"/>
      <c r="B145" s="51"/>
      <c r="C145" s="51"/>
      <c r="D145" s="51"/>
      <c r="E145" s="51"/>
      <c r="F145" s="51"/>
      <c r="G145" s="51"/>
      <c r="H145" s="51"/>
      <c r="I145" s="51"/>
      <c r="J145" s="51"/>
      <c r="K145" s="51"/>
      <c r="L145" s="51"/>
      <c r="M145" s="51"/>
      <c r="N145" s="51"/>
      <c r="O145" s="51"/>
      <c r="P145" s="50"/>
      <c r="Q145" s="50"/>
      <c r="R145" s="50"/>
      <c r="S145" s="50"/>
      <c r="T145" s="50"/>
      <c r="U145" s="50"/>
      <c r="V145" s="50"/>
      <c r="W145" s="50"/>
      <c r="X145" s="50"/>
      <c r="Y145" s="50"/>
      <c r="Z145" s="51"/>
      <c r="AA145" s="51"/>
      <c r="AB145" s="50"/>
      <c r="AC145" s="50"/>
      <c r="AD145" s="50"/>
      <c r="AE145" s="50"/>
      <c r="AF145" s="50"/>
      <c r="AG145" s="50"/>
      <c r="AH145" s="50"/>
      <c r="AI145" s="50"/>
      <c r="AJ145" s="50"/>
      <c r="AK145" s="51"/>
    </row>
    <row r="146" spans="1:37" ht="11.25" x14ac:dyDescent="0.2">
      <c r="A146" s="51"/>
      <c r="B146" s="51"/>
      <c r="C146" s="51"/>
      <c r="D146" s="51"/>
      <c r="E146" s="51"/>
      <c r="F146" s="51"/>
      <c r="G146" s="51"/>
      <c r="H146" s="51"/>
      <c r="I146" s="51"/>
      <c r="J146" s="51"/>
      <c r="K146" s="51"/>
      <c r="L146" s="51"/>
      <c r="M146" s="51"/>
      <c r="N146" s="51"/>
      <c r="O146" s="51"/>
      <c r="P146" s="50"/>
      <c r="Q146" s="50"/>
      <c r="R146" s="50"/>
      <c r="S146" s="50"/>
      <c r="T146" s="50"/>
      <c r="U146" s="50"/>
      <c r="V146" s="50"/>
      <c r="W146" s="50"/>
      <c r="X146" s="50"/>
      <c r="Y146" s="50"/>
      <c r="Z146" s="51"/>
      <c r="AA146" s="51"/>
      <c r="AB146" s="50"/>
      <c r="AC146" s="50"/>
      <c r="AD146" s="50"/>
      <c r="AE146" s="50"/>
      <c r="AF146" s="50"/>
      <c r="AG146" s="50"/>
      <c r="AH146" s="50"/>
      <c r="AI146" s="50"/>
      <c r="AJ146" s="50"/>
      <c r="AK146" s="51"/>
    </row>
    <row r="147" spans="1:37" ht="11.25" x14ac:dyDescent="0.2">
      <c r="A147" s="51"/>
      <c r="B147" s="51"/>
      <c r="C147" s="51"/>
      <c r="D147" s="51"/>
      <c r="E147" s="51"/>
      <c r="F147" s="51"/>
      <c r="G147" s="51"/>
      <c r="H147" s="51"/>
      <c r="I147" s="51"/>
      <c r="J147" s="51"/>
      <c r="K147" s="51"/>
      <c r="L147" s="51"/>
      <c r="M147" s="51"/>
      <c r="N147" s="51"/>
      <c r="O147" s="51"/>
      <c r="P147" s="50"/>
      <c r="Q147" s="50"/>
      <c r="R147" s="50"/>
      <c r="S147" s="50"/>
      <c r="T147" s="50"/>
      <c r="U147" s="50"/>
      <c r="V147" s="50"/>
      <c r="W147" s="50"/>
      <c r="X147" s="50"/>
      <c r="Y147" s="50"/>
      <c r="Z147" s="51"/>
      <c r="AA147" s="51"/>
      <c r="AB147" s="50"/>
      <c r="AC147" s="50"/>
      <c r="AD147" s="50"/>
      <c r="AE147" s="50"/>
      <c r="AF147" s="50"/>
      <c r="AG147" s="50"/>
      <c r="AH147" s="50"/>
      <c r="AI147" s="50"/>
      <c r="AJ147" s="50"/>
      <c r="AK147" s="51"/>
    </row>
    <row r="148" spans="1:37" ht="11.25" x14ac:dyDescent="0.2">
      <c r="A148" s="51"/>
      <c r="B148" s="51"/>
      <c r="C148" s="51"/>
      <c r="D148" s="51"/>
      <c r="E148" s="51"/>
      <c r="F148" s="51"/>
      <c r="G148" s="51"/>
      <c r="H148" s="51"/>
      <c r="I148" s="51"/>
      <c r="J148" s="51"/>
      <c r="K148" s="51"/>
      <c r="L148" s="51"/>
      <c r="M148" s="51"/>
      <c r="N148" s="51"/>
      <c r="O148" s="51"/>
      <c r="P148" s="50"/>
      <c r="Q148" s="50"/>
      <c r="R148" s="50"/>
      <c r="S148" s="50"/>
      <c r="T148" s="50"/>
      <c r="U148" s="50"/>
      <c r="V148" s="50"/>
      <c r="W148" s="50"/>
      <c r="X148" s="50"/>
      <c r="Y148" s="50"/>
      <c r="Z148" s="51"/>
      <c r="AA148" s="51"/>
      <c r="AB148" s="50"/>
      <c r="AC148" s="50"/>
      <c r="AD148" s="50"/>
      <c r="AE148" s="50"/>
      <c r="AF148" s="50"/>
      <c r="AG148" s="50"/>
      <c r="AH148" s="50"/>
      <c r="AI148" s="50"/>
      <c r="AJ148" s="50"/>
      <c r="AK148" s="51"/>
    </row>
    <row r="149" spans="1:37" ht="11.25" x14ac:dyDescent="0.2">
      <c r="A149" s="51"/>
      <c r="B149" s="51"/>
      <c r="C149" s="51"/>
      <c r="D149" s="51"/>
      <c r="E149" s="51"/>
      <c r="F149" s="51"/>
      <c r="G149" s="51"/>
      <c r="H149" s="51"/>
      <c r="I149" s="51"/>
      <c r="J149" s="51"/>
      <c r="K149" s="51"/>
      <c r="L149" s="51"/>
      <c r="M149" s="51"/>
      <c r="N149" s="51"/>
      <c r="O149" s="51"/>
      <c r="P149" s="50"/>
      <c r="Q149" s="50"/>
      <c r="R149" s="50"/>
      <c r="S149" s="50"/>
      <c r="T149" s="50"/>
      <c r="U149" s="50"/>
      <c r="V149" s="50"/>
      <c r="W149" s="50"/>
      <c r="X149" s="50"/>
      <c r="Y149" s="50"/>
      <c r="Z149" s="51"/>
      <c r="AA149" s="51"/>
      <c r="AB149" s="50"/>
      <c r="AC149" s="50"/>
      <c r="AD149" s="50"/>
      <c r="AE149" s="50"/>
      <c r="AF149" s="50"/>
      <c r="AG149" s="50"/>
      <c r="AH149" s="50"/>
      <c r="AI149" s="50"/>
      <c r="AJ149" s="50"/>
      <c r="AK149" s="51"/>
    </row>
    <row r="150" spans="1:37" ht="11.25" x14ac:dyDescent="0.2">
      <c r="A150" s="51"/>
      <c r="B150" s="51"/>
      <c r="C150" s="51"/>
      <c r="D150" s="51"/>
      <c r="E150" s="51"/>
      <c r="F150" s="51"/>
      <c r="G150" s="51"/>
      <c r="H150" s="51"/>
      <c r="I150" s="51"/>
      <c r="J150" s="51"/>
      <c r="K150" s="51"/>
      <c r="L150" s="51"/>
      <c r="M150" s="51"/>
      <c r="N150" s="51"/>
      <c r="O150" s="51"/>
      <c r="P150" s="50"/>
      <c r="Q150" s="50"/>
      <c r="R150" s="50"/>
      <c r="S150" s="50"/>
      <c r="T150" s="50"/>
      <c r="U150" s="50"/>
      <c r="V150" s="50"/>
      <c r="W150" s="50"/>
      <c r="X150" s="50"/>
      <c r="Y150" s="50"/>
      <c r="Z150" s="51"/>
      <c r="AA150" s="51"/>
      <c r="AB150" s="50"/>
      <c r="AC150" s="50"/>
      <c r="AD150" s="50"/>
      <c r="AE150" s="50"/>
      <c r="AF150" s="50"/>
      <c r="AG150" s="50"/>
      <c r="AH150" s="50"/>
      <c r="AI150" s="50"/>
      <c r="AJ150" s="50"/>
      <c r="AK150" s="51"/>
    </row>
    <row r="151" spans="1:37" ht="11.25" x14ac:dyDescent="0.2">
      <c r="A151" s="51"/>
      <c r="B151" s="51"/>
      <c r="C151" s="51"/>
      <c r="D151" s="51"/>
      <c r="E151" s="51"/>
      <c r="F151" s="51"/>
      <c r="G151" s="51"/>
      <c r="H151" s="51"/>
      <c r="I151" s="51"/>
      <c r="J151" s="51"/>
      <c r="K151" s="51"/>
      <c r="L151" s="51"/>
      <c r="M151" s="51"/>
      <c r="N151" s="51"/>
      <c r="O151" s="51"/>
      <c r="P151" s="50"/>
      <c r="Q151" s="50"/>
      <c r="R151" s="50"/>
      <c r="S151" s="50"/>
      <c r="T151" s="50"/>
      <c r="U151" s="50"/>
      <c r="V151" s="50"/>
      <c r="W151" s="50"/>
      <c r="X151" s="50"/>
      <c r="Y151" s="50"/>
      <c r="Z151" s="51"/>
      <c r="AA151" s="51"/>
      <c r="AB151" s="50"/>
      <c r="AC151" s="50"/>
      <c r="AD151" s="50"/>
      <c r="AE151" s="50"/>
      <c r="AF151" s="50"/>
      <c r="AG151" s="50"/>
      <c r="AH151" s="50"/>
      <c r="AI151" s="50"/>
      <c r="AJ151" s="50"/>
      <c r="AK151" s="51"/>
    </row>
  </sheetData>
  <sheetProtection sheet="1" objects="1" scenarios="1" selectLockedCells="1"/>
  <mergeCells count="224">
    <mergeCell ref="Y53:AC53"/>
    <mergeCell ref="U58:X58"/>
    <mergeCell ref="Y58:AC58"/>
    <mergeCell ref="A48:H48"/>
    <mergeCell ref="P90:AK90"/>
    <mergeCell ref="R39:X39"/>
    <mergeCell ref="R40:X40"/>
    <mergeCell ref="A97:I97"/>
    <mergeCell ref="J97:AK97"/>
    <mergeCell ref="A85:H85"/>
    <mergeCell ref="A86:H86"/>
    <mergeCell ref="A87:H87"/>
    <mergeCell ref="AD58:AF58"/>
    <mergeCell ref="Y60:AC60"/>
    <mergeCell ref="Y59:AC59"/>
    <mergeCell ref="A59:X59"/>
    <mergeCell ref="A60:X60"/>
    <mergeCell ref="AD60:AF60"/>
    <mergeCell ref="AD59:AF59"/>
    <mergeCell ref="A71:AK71"/>
    <mergeCell ref="AG52:AK52"/>
    <mergeCell ref="E54:X54"/>
    <mergeCell ref="Y54:AC54"/>
    <mergeCell ref="AD54:AF54"/>
    <mergeCell ref="AG54:AK54"/>
    <mergeCell ref="I87:K87"/>
    <mergeCell ref="L85:P85"/>
    <mergeCell ref="L86:P86"/>
    <mergeCell ref="L87:P87"/>
    <mergeCell ref="A76:AK76"/>
    <mergeCell ref="A77:AK77"/>
    <mergeCell ref="A78:AK78"/>
    <mergeCell ref="A72:AK72"/>
    <mergeCell ref="A73:AK73"/>
    <mergeCell ref="A74:AK74"/>
    <mergeCell ref="A75:AK75"/>
    <mergeCell ref="A39:E39"/>
    <mergeCell ref="A54:D54"/>
    <mergeCell ref="AG48:AK48"/>
    <mergeCell ref="AD48:AF48"/>
    <mergeCell ref="Y48:AC48"/>
    <mergeCell ref="E49:X49"/>
    <mergeCell ref="Y49:AC49"/>
    <mergeCell ref="AD49:AF49"/>
    <mergeCell ref="AG49:AK49"/>
    <mergeCell ref="E50:X50"/>
    <mergeCell ref="Y50:AC50"/>
    <mergeCell ref="AD50:AF50"/>
    <mergeCell ref="AG50:AK50"/>
    <mergeCell ref="E51:X51"/>
    <mergeCell ref="Y51:AC51"/>
    <mergeCell ref="AD51:AF51"/>
    <mergeCell ref="AG51:AK51"/>
    <mergeCell ref="E52:X52"/>
    <mergeCell ref="Y52:AC52"/>
    <mergeCell ref="AD52:AF52"/>
    <mergeCell ref="A51:D51"/>
    <mergeCell ref="A52:D52"/>
    <mergeCell ref="E42:AK42"/>
    <mergeCell ref="E53:X53"/>
    <mergeCell ref="E43:Q43"/>
    <mergeCell ref="AG45:AK45"/>
    <mergeCell ref="E46:Q46"/>
    <mergeCell ref="A50:D50"/>
    <mergeCell ref="Y105:AJ112"/>
    <mergeCell ref="A5:F5"/>
    <mergeCell ref="G5:H5"/>
    <mergeCell ref="I5:J5"/>
    <mergeCell ref="L5:Q5"/>
    <mergeCell ref="R5:U5"/>
    <mergeCell ref="S33:X33"/>
    <mergeCell ref="S34:X34"/>
    <mergeCell ref="S35:X35"/>
    <mergeCell ref="AC70:AK70"/>
    <mergeCell ref="A47:AK47"/>
    <mergeCell ref="Y39:AK39"/>
    <mergeCell ref="Y40:AK40"/>
    <mergeCell ref="M39:Q39"/>
    <mergeCell ref="M40:Q40"/>
    <mergeCell ref="G39:K39"/>
    <mergeCell ref="G40:K40"/>
    <mergeCell ref="A49:D49"/>
    <mergeCell ref="A64:AK66"/>
    <mergeCell ref="A67:AK68"/>
    <mergeCell ref="Y34:AF34"/>
    <mergeCell ref="Y35:AF35"/>
    <mergeCell ref="Y36:AF36"/>
    <mergeCell ref="S31:X31"/>
    <mergeCell ref="S36:X36"/>
    <mergeCell ref="AG60:AK60"/>
    <mergeCell ref="A82:AB82"/>
    <mergeCell ref="AC82:AK82"/>
    <mergeCell ref="A83:AK83"/>
    <mergeCell ref="B36:R36"/>
    <mergeCell ref="T70:X70"/>
    <mergeCell ref="A43:D43"/>
    <mergeCell ref="Y70:AB70"/>
    <mergeCell ref="A44:D44"/>
    <mergeCell ref="R44:S44"/>
    <mergeCell ref="AE44:AF44"/>
    <mergeCell ref="E44:Q44"/>
    <mergeCell ref="T44:AD44"/>
    <mergeCell ref="AG44:AK44"/>
    <mergeCell ref="E41:AK41"/>
    <mergeCell ref="R43:S43"/>
    <mergeCell ref="AE43:AF43"/>
    <mergeCell ref="T43:AD43"/>
    <mergeCell ref="AG43:AK43"/>
    <mergeCell ref="A1:J2"/>
    <mergeCell ref="A4:AA4"/>
    <mergeCell ref="A7:AB7"/>
    <mergeCell ref="AG29:AK29"/>
    <mergeCell ref="AG30:AK30"/>
    <mergeCell ref="AG31:AK31"/>
    <mergeCell ref="AG36:AK36"/>
    <mergeCell ref="A12:T12"/>
    <mergeCell ref="L14:T14"/>
    <mergeCell ref="A20:E20"/>
    <mergeCell ref="AB1:AK4"/>
    <mergeCell ref="A11:T11"/>
    <mergeCell ref="AG28:AK28"/>
    <mergeCell ref="A16:K16"/>
    <mergeCell ref="A25:R25"/>
    <mergeCell ref="L16:M16"/>
    <mergeCell ref="L15:M15"/>
    <mergeCell ref="N15:R15"/>
    <mergeCell ref="A10:G10"/>
    <mergeCell ref="A19:G19"/>
    <mergeCell ref="A21:E21"/>
    <mergeCell ref="A22:E22"/>
    <mergeCell ref="F14:K14"/>
    <mergeCell ref="A14:E14"/>
    <mergeCell ref="H19:U19"/>
    <mergeCell ref="U11:AK11"/>
    <mergeCell ref="U12:AK12"/>
    <mergeCell ref="U14:AK14"/>
    <mergeCell ref="U15:AK15"/>
    <mergeCell ref="U16:AK16"/>
    <mergeCell ref="A15:E15"/>
    <mergeCell ref="F15:K15"/>
    <mergeCell ref="H10:U10"/>
    <mergeCell ref="A13:T13"/>
    <mergeCell ref="Y20:AC20"/>
    <mergeCell ref="Y21:AC21"/>
    <mergeCell ref="Y22:AC22"/>
    <mergeCell ref="F20:X20"/>
    <mergeCell ref="F21:X21"/>
    <mergeCell ref="F22:X22"/>
    <mergeCell ref="AD20:AK20"/>
    <mergeCell ref="AD21:AK21"/>
    <mergeCell ref="AD22:AK22"/>
    <mergeCell ref="AG26:AK26"/>
    <mergeCell ref="S25:AK25"/>
    <mergeCell ref="Y27:AF27"/>
    <mergeCell ref="Y28:AF28"/>
    <mergeCell ref="Y29:AF29"/>
    <mergeCell ref="Y30:AF30"/>
    <mergeCell ref="B27:R27"/>
    <mergeCell ref="S27:X27"/>
    <mergeCell ref="B30:R30"/>
    <mergeCell ref="AG27:AK27"/>
    <mergeCell ref="S30:X30"/>
    <mergeCell ref="B29:R29"/>
    <mergeCell ref="S29:X29"/>
    <mergeCell ref="B28:R28"/>
    <mergeCell ref="S28:X28"/>
    <mergeCell ref="A45:D45"/>
    <mergeCell ref="R45:S45"/>
    <mergeCell ref="AE45:AF45"/>
    <mergeCell ref="R46:S46"/>
    <mergeCell ref="AE46:AF46"/>
    <mergeCell ref="E45:Q45"/>
    <mergeCell ref="T45:AD45"/>
    <mergeCell ref="B26:R26"/>
    <mergeCell ref="Y26:AF26"/>
    <mergeCell ref="S26:X26"/>
    <mergeCell ref="A38:AK38"/>
    <mergeCell ref="B31:R31"/>
    <mergeCell ref="B32:R32"/>
    <mergeCell ref="B33:R33"/>
    <mergeCell ref="B34:R34"/>
    <mergeCell ref="B35:R35"/>
    <mergeCell ref="S32:X32"/>
    <mergeCell ref="AG32:AK32"/>
    <mergeCell ref="AG33:AK33"/>
    <mergeCell ref="AG34:AK34"/>
    <mergeCell ref="AG35:AK35"/>
    <mergeCell ref="Y31:AF31"/>
    <mergeCell ref="Y32:AF32"/>
    <mergeCell ref="Y33:AF33"/>
    <mergeCell ref="AK110:AK113"/>
    <mergeCell ref="A98:W98"/>
    <mergeCell ref="A102:AK102"/>
    <mergeCell ref="A101:AK101"/>
    <mergeCell ref="A112:C112"/>
    <mergeCell ref="D112:H112"/>
    <mergeCell ref="K105:V112"/>
    <mergeCell ref="T46:AD46"/>
    <mergeCell ref="AG46:AK46"/>
    <mergeCell ref="A69:AK69"/>
    <mergeCell ref="U61:AK63"/>
    <mergeCell ref="AG59:AK59"/>
    <mergeCell ref="AD53:AF53"/>
    <mergeCell ref="AG53:AK53"/>
    <mergeCell ref="A100:AK100"/>
    <mergeCell ref="P89:X89"/>
    <mergeCell ref="U85:Y85"/>
    <mergeCell ref="U86:Y86"/>
    <mergeCell ref="U87:Y87"/>
    <mergeCell ref="R85:T85"/>
    <mergeCell ref="R86:T86"/>
    <mergeCell ref="R87:T87"/>
    <mergeCell ref="I85:K85"/>
    <mergeCell ref="I86:K86"/>
    <mergeCell ref="F93:N93"/>
    <mergeCell ref="C93:E93"/>
    <mergeCell ref="C94:E94"/>
    <mergeCell ref="A93:B93"/>
    <mergeCell ref="A94:B94"/>
    <mergeCell ref="A103:AK103"/>
    <mergeCell ref="Q94:T94"/>
    <mergeCell ref="F94:N94"/>
    <mergeCell ref="U94:X94"/>
    <mergeCell ref="X98:AK98"/>
  </mergeCells>
  <phoneticPr fontId="0" type="noConversion"/>
  <hyperlinks>
    <hyperlink ref="L14:T14" r:id="rId1" display="Kontakty"/>
    <hyperlink ref="N16" r:id="rId2"/>
  </hyperlinks>
  <printOptions horizontalCentered="1"/>
  <pageMargins left="0.39370078740157483" right="0.39370078740157483" top="0.39370078740157483" bottom="0.39370078740157483" header="0.19685039370078741" footer="0.15748031496062992"/>
  <pageSetup paperSize="9" scale="94" fitToHeight="3" orientation="portrait" r:id="rId3"/>
  <headerFooter alignWithMargins="0"/>
  <ignoredErrors>
    <ignoredError sqref="Y59" unlockedFormula="1"/>
    <ignoredError sqref="N15" numberStoredAsText="1"/>
  </ignoredErrors>
  <drawing r:id="rId4"/>
  <legacyDrawing r:id="rId5"/>
  <mc:AlternateContent xmlns:mc="http://schemas.openxmlformats.org/markup-compatibility/2006">
    <mc:Choice Requires="x14">
      <controls>
        <mc:AlternateContent xmlns:mc="http://schemas.openxmlformats.org/markup-compatibility/2006">
          <mc:Choice Requires="x14">
            <control shapeId="1064" r:id="rId6" name="Check Box 40">
              <controlPr defaultSize="0" autoFill="0" autoLine="0" autoPict="0">
                <anchor moveWithCells="1">
                  <from>
                    <xdr:col>17</xdr:col>
                    <xdr:colOff>171450</xdr:colOff>
                    <xdr:row>59</xdr:row>
                    <xdr:rowOff>95250</xdr:rowOff>
                  </from>
                  <to>
                    <xdr:col>19</xdr:col>
                    <xdr:colOff>114300</xdr:colOff>
                    <xdr:row>61</xdr:row>
                    <xdr:rowOff>28575</xdr:rowOff>
                  </to>
                </anchor>
              </controlPr>
            </control>
          </mc:Choice>
        </mc:AlternateContent>
        <mc:AlternateContent xmlns:mc="http://schemas.openxmlformats.org/markup-compatibility/2006">
          <mc:Choice Requires="x14">
            <control shapeId="1065" r:id="rId7" name="Check Box 41">
              <controlPr defaultSize="0" autoFill="0" autoLine="0" autoPict="0">
                <anchor moveWithCells="1">
                  <from>
                    <xdr:col>17</xdr:col>
                    <xdr:colOff>171450</xdr:colOff>
                    <xdr:row>60</xdr:row>
                    <xdr:rowOff>95250</xdr:rowOff>
                  </from>
                  <to>
                    <xdr:col>19</xdr:col>
                    <xdr:colOff>114300</xdr:colOff>
                    <xdr:row>62</xdr:row>
                    <xdr:rowOff>28575</xdr:rowOff>
                  </to>
                </anchor>
              </controlPr>
            </control>
          </mc:Choice>
        </mc:AlternateContent>
        <mc:AlternateContent xmlns:mc="http://schemas.openxmlformats.org/markup-compatibility/2006">
          <mc:Choice Requires="x14">
            <control shapeId="1066" r:id="rId8" name="Check Box 42">
              <controlPr defaultSize="0" autoFill="0" autoLine="0" autoPict="0">
                <anchor moveWithCells="1">
                  <from>
                    <xdr:col>17</xdr:col>
                    <xdr:colOff>171450</xdr:colOff>
                    <xdr:row>61</xdr:row>
                    <xdr:rowOff>95250</xdr:rowOff>
                  </from>
                  <to>
                    <xdr:col>19</xdr:col>
                    <xdr:colOff>114300</xdr:colOff>
                    <xdr:row>63</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'Pojištění - ověření dat'!$A$12:$A$17</xm:f>
          </x14:formula1>
          <xm:sqref>A60:X60</xm:sqref>
        </x14:dataValidation>
        <x14:dataValidation type="list" allowBlank="1" showInputMessage="1" showErrorMessage="1">
          <x14:formula1>
            <xm:f>'Pojištění - ověření dat'!$A$2:$A$7</xm:f>
          </x14:formula1>
          <xm:sqref>A59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workbookViewId="0">
      <selection activeCell="B13" sqref="B13:B17"/>
    </sheetView>
  </sheetViews>
  <sheetFormatPr defaultRowHeight="12.75" x14ac:dyDescent="0.2"/>
  <cols>
    <col min="1" max="1" width="67.42578125" bestFit="1" customWidth="1"/>
    <col min="2" max="2" width="10" bestFit="1" customWidth="1"/>
  </cols>
  <sheetData>
    <row r="1" spans="1:2" ht="15" x14ac:dyDescent="0.25">
      <c r="A1" s="5" t="s">
        <v>19</v>
      </c>
      <c r="B1" s="5" t="s">
        <v>18</v>
      </c>
    </row>
    <row r="2" spans="1:2" s="7" customFormat="1" ht="15" x14ac:dyDescent="0.25">
      <c r="A2" s="8" t="s">
        <v>74</v>
      </c>
      <c r="B2" s="6"/>
    </row>
    <row r="3" spans="1:2" x14ac:dyDescent="0.2">
      <c r="A3" s="9" t="s">
        <v>27</v>
      </c>
      <c r="B3" s="53">
        <v>21</v>
      </c>
    </row>
    <row r="4" spans="1:2" x14ac:dyDescent="0.2">
      <c r="A4" s="9" t="s">
        <v>28</v>
      </c>
      <c r="B4" s="53">
        <v>29</v>
      </c>
    </row>
    <row r="5" spans="1:2" x14ac:dyDescent="0.2">
      <c r="A5" s="9" t="s">
        <v>29</v>
      </c>
      <c r="B5" s="53">
        <v>63</v>
      </c>
    </row>
    <row r="6" spans="1:2" x14ac:dyDescent="0.2">
      <c r="A6" s="9" t="s">
        <v>30</v>
      </c>
      <c r="B6" s="53">
        <v>85</v>
      </c>
    </row>
    <row r="7" spans="1:2" x14ac:dyDescent="0.2">
      <c r="A7" s="9" t="s">
        <v>31</v>
      </c>
      <c r="B7" s="53">
        <v>119</v>
      </c>
    </row>
    <row r="11" spans="1:2" ht="15" x14ac:dyDescent="0.25">
      <c r="A11" s="5" t="s">
        <v>20</v>
      </c>
      <c r="B11" s="5" t="s">
        <v>18</v>
      </c>
    </row>
    <row r="12" spans="1:2" ht="15" x14ac:dyDescent="0.25">
      <c r="A12" s="8" t="s">
        <v>73</v>
      </c>
      <c r="B12" s="6"/>
    </row>
    <row r="13" spans="1:2" x14ac:dyDescent="0.2">
      <c r="A13" s="9" t="s">
        <v>27</v>
      </c>
      <c r="B13" s="53">
        <v>10</v>
      </c>
    </row>
    <row r="14" spans="1:2" x14ac:dyDescent="0.2">
      <c r="A14" s="9" t="s">
        <v>28</v>
      </c>
      <c r="B14" s="53">
        <v>15</v>
      </c>
    </row>
    <row r="15" spans="1:2" x14ac:dyDescent="0.2">
      <c r="A15" s="9" t="s">
        <v>29</v>
      </c>
      <c r="B15" s="53">
        <v>32</v>
      </c>
    </row>
    <row r="16" spans="1:2" x14ac:dyDescent="0.2">
      <c r="A16" s="9" t="s">
        <v>30</v>
      </c>
      <c r="B16" s="53">
        <v>42</v>
      </c>
    </row>
    <row r="17" spans="1:2" x14ac:dyDescent="0.2">
      <c r="A17" s="9" t="s">
        <v>31</v>
      </c>
      <c r="B17" s="53">
        <v>60</v>
      </c>
    </row>
  </sheetData>
  <sheetProtection sheet="1" objects="1" scenarios="1" selectLockedCells="1"/>
  <phoneticPr fontId="0" type="noConversion"/>
  <pageMargins left="0.78740157499999996" right="0.78740157499999996" top="0.984251969" bottom="0.984251969"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Smlouva o zájezdu</vt:lpstr>
      <vt:lpstr>Pojištění - ověření dat</vt:lpstr>
    </vt:vector>
  </TitlesOfParts>
  <Company>Siam Travel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tomas.jansky</dc:creator>
  <cp:lastModifiedBy>tomas.jansky</cp:lastModifiedBy>
  <cp:lastPrinted>2025-12-17T10:14:20Z</cp:lastPrinted>
  <dcterms:created xsi:type="dcterms:W3CDTF">2013-06-25T06:40:34Z</dcterms:created>
  <dcterms:modified xsi:type="dcterms:W3CDTF">2025-12-19T13:37:48Z</dcterms:modified>
</cp:coreProperties>
</file>